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hellinglyparishcouncil119.sharepoint.com/sites/Officers/Shared Documents/Assest Registers/"/>
    </mc:Choice>
  </mc:AlternateContent>
  <xr:revisionPtr revIDLastSave="168" documentId="8_{54CFF760-B052-455C-8377-7A4401DC15D9}" xr6:coauthVersionLast="47" xr6:coauthVersionMax="47" xr10:uidLastSave="{599167E9-4677-4222-98E2-0DB842037070}"/>
  <bookViews>
    <workbookView xWindow="-108" yWindow="-108" windowWidth="23256" windowHeight="12576" activeTab="1" xr2:uid="{00000000-000D-0000-FFFF-FFFF00000000}"/>
  </bookViews>
  <sheets>
    <sheet name="Excl CH" sheetId="2" r:id="rId1"/>
    <sheet name="Incl CH" sheetId="1" r:id="rId2"/>
    <sheet name="Sheet1" sheetId="3" r:id="rId3"/>
  </sheets>
  <definedNames>
    <definedName name="_xlnm.Print_Titles" localSheetId="0">'Excl CH'!$1:$5</definedName>
    <definedName name="_xlnm.Print_Titles" localSheetId="1">'Incl CH'!$1:$5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5" i="1" l="1"/>
  <c r="C94" i="2"/>
  <c r="E94" i="2"/>
  <c r="D94" i="2"/>
  <c r="E125" i="1" l="1"/>
  <c r="C125" i="1"/>
</calcChain>
</file>

<file path=xl/sharedStrings.xml><?xml version="1.0" encoding="utf-8"?>
<sst xmlns="http://schemas.openxmlformats.org/spreadsheetml/2006/main" count="634" uniqueCount="195">
  <si>
    <t>Date of Acquisition</t>
  </si>
  <si>
    <t>Description of Asset</t>
  </si>
  <si>
    <t>Cost/Proxy Cost</t>
  </si>
  <si>
    <t>Insurance Value</t>
  </si>
  <si>
    <t>Replacement Value</t>
  </si>
  <si>
    <t>Location of Asset</t>
  </si>
  <si>
    <t>Condition of Asset</t>
  </si>
  <si>
    <t>Useful Life</t>
  </si>
  <si>
    <t>Date last physically vouched</t>
  </si>
  <si>
    <t>Village Hall</t>
  </si>
  <si>
    <t>North Street, Hellingly</t>
  </si>
  <si>
    <t>Good</t>
  </si>
  <si>
    <t>approx 1900</t>
  </si>
  <si>
    <t>Cemetery Lodge</t>
  </si>
  <si>
    <t>150+</t>
  </si>
  <si>
    <t>Groundsman's Store</t>
  </si>
  <si>
    <t>Cemetery, North Street, Hellingly</t>
  </si>
  <si>
    <t>TBC</t>
  </si>
  <si>
    <t>Lower Horsebridge, Recreation Ground</t>
  </si>
  <si>
    <t>Lower Horsebridge</t>
  </si>
  <si>
    <t>Lower Dicker Recreation Ground</t>
  </si>
  <si>
    <t>Lower Dicker</t>
  </si>
  <si>
    <t>North Street, Near School</t>
  </si>
  <si>
    <t>The Drive, Hellingly</t>
  </si>
  <si>
    <t>A22 Lower Dicker</t>
  </si>
  <si>
    <t>Adequate</t>
  </si>
  <si>
    <t>Office Equipment</t>
  </si>
  <si>
    <t>Laptop Computer</t>
  </si>
  <si>
    <t xml:space="preserve">Cemetery </t>
  </si>
  <si>
    <t>Printer</t>
  </si>
  <si>
    <t>New</t>
  </si>
  <si>
    <t>Clerks House</t>
  </si>
  <si>
    <t>Screen</t>
  </si>
  <si>
    <t>Land and Property</t>
  </si>
  <si>
    <t>Hayter Hunter</t>
  </si>
  <si>
    <t>Honda</t>
  </si>
  <si>
    <t>Pre 1990</t>
  </si>
  <si>
    <t>20 tables 4' x 4'</t>
  </si>
  <si>
    <t>5 tables 6' x 2.5'</t>
  </si>
  <si>
    <t>Village Hall, North Street</t>
  </si>
  <si>
    <t>Playground Equipment</t>
  </si>
  <si>
    <t>Sputnick</t>
  </si>
  <si>
    <t>Lower Horsebridge Rec</t>
  </si>
  <si>
    <t>Swings</t>
  </si>
  <si>
    <t>Tom Thumb Equipment</t>
  </si>
  <si>
    <t>Adventure Frame</t>
  </si>
  <si>
    <t>Lower Dicker Rec</t>
  </si>
  <si>
    <t>Total Value</t>
  </si>
  <si>
    <t>Cemetery, North Street</t>
  </si>
  <si>
    <t>Useable</t>
  </si>
  <si>
    <t>20+</t>
  </si>
  <si>
    <t>Hellingly Country Park</t>
  </si>
  <si>
    <t>Country Park</t>
  </si>
  <si>
    <t>CCTV</t>
  </si>
  <si>
    <t>Cricket Pavilion</t>
  </si>
  <si>
    <t>Benches, Bins, Signs</t>
  </si>
  <si>
    <t>Village Hall and Kings Head Pub</t>
  </si>
  <si>
    <t>Grounds Machinery</t>
  </si>
  <si>
    <t>Projector</t>
  </si>
  <si>
    <t>PA System</t>
  </si>
  <si>
    <t>20 Chairs</t>
  </si>
  <si>
    <t xml:space="preserve">Village Hall </t>
  </si>
  <si>
    <t>Chair Trolley</t>
  </si>
  <si>
    <t>25 Chairs + Trolley</t>
  </si>
  <si>
    <t>Bin</t>
  </si>
  <si>
    <t>North Street, Near Old Post Office</t>
  </si>
  <si>
    <t>Noticeboard with Header</t>
  </si>
  <si>
    <t>Noticeboard with Header &amp; Posts</t>
  </si>
  <si>
    <t>Burfield Grange</t>
  </si>
  <si>
    <t>Union Corner Allotment Gardes</t>
  </si>
  <si>
    <t>2013/2014</t>
  </si>
  <si>
    <t>Telephone</t>
  </si>
  <si>
    <t>Husqvarna Strimmer</t>
  </si>
  <si>
    <t>Husqvarna 226HD60S Hedge Cutter</t>
  </si>
  <si>
    <t>Husqvarna T+B95+B33C338 Ride on Mower</t>
  </si>
  <si>
    <t>SN2012 4000028</t>
  </si>
  <si>
    <t>SN30717166</t>
  </si>
  <si>
    <t>1508187G57710</t>
  </si>
  <si>
    <t>Husqvarna T+B95+B33C338 Ride On</t>
  </si>
  <si>
    <t>Shredder</t>
  </si>
  <si>
    <t>Husqvarna cordless (battery powered) hedgecutter. Model115iHD</t>
  </si>
  <si>
    <t>Husqvarna battery for above model BLi10 2Ah</t>
  </si>
  <si>
    <t>Husqvarna  charger for above Model BLi QC80</t>
  </si>
  <si>
    <t>Husqvarna motorised leaf blower. Model 525BX</t>
  </si>
  <si>
    <t>Husqvarna Strimmer Model 135R</t>
  </si>
  <si>
    <t>Husqvarna Leaf Blower Model 525BX</t>
  </si>
  <si>
    <t>Husqvarna Cordless (battery powered) Hedgecutter. Model115iHD</t>
  </si>
  <si>
    <t xml:space="preserve"> Serial Numbers</t>
  </si>
  <si>
    <t>County Park - Container</t>
  </si>
  <si>
    <t>The Drive, Roebuck Park</t>
  </si>
  <si>
    <t>Bus Shelters x 4</t>
  </si>
  <si>
    <t>Country Park Hellingly</t>
  </si>
  <si>
    <t>Being Installed</t>
  </si>
  <si>
    <t>Being Built</t>
  </si>
  <si>
    <t>Microwave</t>
  </si>
  <si>
    <t>Electric Hob</t>
  </si>
  <si>
    <t>Village Hall Kitchen</t>
  </si>
  <si>
    <t>Assistant Clerks House</t>
  </si>
  <si>
    <t>Defibrillators x 3</t>
  </si>
  <si>
    <t>Defibrillators Boxes x 3</t>
  </si>
  <si>
    <t>Play Park at CH</t>
  </si>
  <si>
    <t>2 x Need replacing</t>
  </si>
  <si>
    <t>Dog Waste Bins</t>
  </si>
  <si>
    <t>Community Hub</t>
  </si>
  <si>
    <t>20.03.2020</t>
  </si>
  <si>
    <t>Husqvarna motorised strimmer. Model 135R x 2</t>
  </si>
  <si>
    <t>25 Allotment Plots</t>
  </si>
  <si>
    <t>3 New Boards Bellway site due this year</t>
  </si>
  <si>
    <t>Bellway</t>
  </si>
  <si>
    <t>N/A</t>
  </si>
  <si>
    <t>AC Community Hub</t>
  </si>
  <si>
    <t>Acoustic Pads</t>
  </si>
  <si>
    <t>Pre 2000</t>
  </si>
  <si>
    <t>Piano</t>
  </si>
  <si>
    <t>Used</t>
  </si>
  <si>
    <t>Single Table Trolley</t>
  </si>
  <si>
    <t>Double Table Trolley</t>
  </si>
  <si>
    <t>Community Hub Kitchen</t>
  </si>
  <si>
    <t>Dishwasher</t>
  </si>
  <si>
    <t>Double Oven (Belling)</t>
  </si>
  <si>
    <t>Freezer</t>
  </si>
  <si>
    <t>Community Hub Office Equipment</t>
  </si>
  <si>
    <t>Electric Car Charger</t>
  </si>
  <si>
    <t>Community Hub Car Park</t>
  </si>
  <si>
    <t>CCTV System</t>
  </si>
  <si>
    <t>Dog Waste Bins x 10</t>
  </si>
  <si>
    <t>Within the Parish</t>
  </si>
  <si>
    <t xml:space="preserve">CCTV - Cricket Pavilion </t>
  </si>
  <si>
    <t>Date Last Physically Vouched</t>
  </si>
  <si>
    <t>Street Furniture</t>
  </si>
  <si>
    <t>Grounds Machinery &amp; Equipment</t>
  </si>
  <si>
    <t>Outside Equipment</t>
  </si>
  <si>
    <t>Portable Projector</t>
  </si>
  <si>
    <t>Small Round Tables x 6</t>
  </si>
  <si>
    <t>Community Hub Equipment</t>
  </si>
  <si>
    <t>Community Hub Office Furniture</t>
  </si>
  <si>
    <t>7 tables 6' x 2.5'</t>
  </si>
  <si>
    <t>Sony Sound Bar HT7000</t>
  </si>
  <si>
    <t>Community Hub (Blue Room)</t>
  </si>
  <si>
    <t>Large TV (Entrance)</t>
  </si>
  <si>
    <t xml:space="preserve">Air - Conditioning </t>
  </si>
  <si>
    <t>Karcher Scrubber Dryer</t>
  </si>
  <si>
    <t>Husqvarna R214TC Front Deck  Ride On</t>
  </si>
  <si>
    <t>Bus Shelters x 3</t>
  </si>
  <si>
    <t>23.05.2022</t>
  </si>
  <si>
    <t>11.05.2022</t>
  </si>
  <si>
    <t>Community Hub (Fittings/Building)</t>
  </si>
  <si>
    <t>Community Hub Furniture</t>
  </si>
  <si>
    <t>Deputy Clerks House</t>
  </si>
  <si>
    <t>Hellingly Parish Council Asset Register as 25th May 2022</t>
  </si>
  <si>
    <t>Hellingly Country Park/Cemetery</t>
  </si>
  <si>
    <t>Office Desks x 6</t>
  </si>
  <si>
    <t>Office Chairs x 6</t>
  </si>
  <si>
    <t>Fridge (Small)</t>
  </si>
  <si>
    <t>Fridge (Tall)</t>
  </si>
  <si>
    <t>Red Telephone Box K6 (Grade II Listed)</t>
  </si>
  <si>
    <t xml:space="preserve">Church Lane, Hellingly </t>
  </si>
  <si>
    <t>Husqvarna 120iTK4-PH Pole Hedge Cutter with Battery &amp; Charger</t>
  </si>
  <si>
    <t>Husqvarna Strimmer Model 135R x 2</t>
  </si>
  <si>
    <t>Built-in Projectors (Hall &amp; Blue Room) &amp; Sound System (Hall)</t>
  </si>
  <si>
    <t>62 Chairs</t>
  </si>
  <si>
    <t>98 Banqueting Chairs</t>
  </si>
  <si>
    <t>Wooden Filing Cabnets x 4</t>
  </si>
  <si>
    <t>Shelving Units x 2</t>
  </si>
  <si>
    <t>Washing Machine</t>
  </si>
  <si>
    <t>Large Round Tables x 10</t>
  </si>
  <si>
    <t>15 tables 6' x 2.5'</t>
  </si>
  <si>
    <t>Small Light Beech Table</t>
  </si>
  <si>
    <t>6 x Red &amp; Wood</t>
  </si>
  <si>
    <t>4 x Blue (Steel)</t>
  </si>
  <si>
    <t>13 x Blue &amp; Wood</t>
  </si>
  <si>
    <t>Fair</t>
  </si>
  <si>
    <t>New (waiting installation)</t>
  </si>
  <si>
    <t>Poor</t>
  </si>
  <si>
    <t>Playground Equipment - Lower Horsebridge Recreation</t>
  </si>
  <si>
    <t>10-15</t>
  </si>
  <si>
    <t>Laptop Computer 3</t>
  </si>
  <si>
    <t>Versalink C7020 Printer/Copier</t>
  </si>
  <si>
    <t>Telephone x 6</t>
  </si>
  <si>
    <t>5-7</t>
  </si>
  <si>
    <t>Pre 2019</t>
  </si>
  <si>
    <t>Defibrillators x 2</t>
  </si>
  <si>
    <t>Village Hall &amp; Kings Head</t>
  </si>
  <si>
    <t>Defibrillators x 1</t>
  </si>
  <si>
    <t>Defibrillators Boxes x 2</t>
  </si>
  <si>
    <t>Defibrillators Boxes x 1</t>
  </si>
  <si>
    <t>Bin in Play Area</t>
  </si>
  <si>
    <t>Bin in Car Park</t>
  </si>
  <si>
    <t>Not installed</t>
  </si>
  <si>
    <t>Hellingly Parish Council Asset Register as 08/06/2023</t>
  </si>
  <si>
    <t>Burfield Grange - Public Open Spaces</t>
  </si>
  <si>
    <t>off Park Road</t>
  </si>
  <si>
    <t>Awaiting Transfer</t>
  </si>
  <si>
    <t>Village Hall (Gifted)</t>
  </si>
  <si>
    <t>Cricket Pavilion - Country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</si>
</sst>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0"/>
      <color theme="1"/>
      <name val="Arial"/>
      <family val="2"/>
    </font>
    <font>
      <sz val="11"/>
      <color theme="1"/>
      <name val="Calibri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2"/>
      <color rgb="FF000000"/>
      <name val="Calibri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3" fontId="0" fillId="0" borderId="0" xfId="0" applyNumberFormat="1"/>
    <xf numFmtId="3" fontId="1" fillId="0" borderId="0" xfId="0" applyNumberFormat="1" applyFont="1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/>
    <xf numFmtId="17" fontId="0" fillId="0" borderId="0" xfId="0" applyNumberFormat="1"/>
    <xf numFmtId="0" fontId="0" fillId="0" borderId="0" xfId="0" applyAlignment="1">
      <alignment horizontal="right"/>
    </xf>
    <xf numFmtId="17" fontId="0" fillId="0" borderId="0" xfId="0" applyNumberFormat="1" applyAlignment="1">
      <alignment horizontal="right"/>
    </xf>
    <xf numFmtId="0" fontId="3" fillId="0" borderId="0" xfId="0" applyFont="1"/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justify" vertical="center"/>
    </xf>
    <xf numFmtId="0" fontId="3" fillId="0" borderId="0" xfId="0" applyFont="1" applyAlignment="1">
      <alignment vertical="center"/>
    </xf>
    <xf numFmtId="0" fontId="5" fillId="0" borderId="0" xfId="0" applyFont="1"/>
    <xf numFmtId="3" fontId="5" fillId="0" borderId="0" xfId="0" applyNumberFormat="1" applyFont="1"/>
    <xf numFmtId="3" fontId="6" fillId="0" borderId="0" xfId="0" applyNumberFormat="1" applyFont="1"/>
    <xf numFmtId="0" fontId="6" fillId="0" borderId="0" xfId="0" applyFont="1"/>
    <xf numFmtId="3" fontId="1" fillId="0" borderId="0" xfId="0" applyNumberFormat="1" applyFont="1"/>
    <xf numFmtId="0" fontId="7" fillId="0" borderId="0" xfId="0" applyFont="1" applyAlignment="1">
      <alignment vertical="center"/>
    </xf>
    <xf numFmtId="49" fontId="0" fillId="0" borderId="0" xfId="0" applyNumberFormat="1" applyAlignment="1">
      <alignment horizontal="right"/>
    </xf>
    <xf numFmtId="0" fontId="4" fillId="0" borderId="0" xfId="0" applyFont="1" applyAlignment="1">
      <alignment horizontal="left" vertical="center"/>
    </xf>
    <xf numFmtId="3" fontId="0" fillId="0" borderId="4" xfId="0" applyNumberFormat="1" applyBorder="1"/>
    <xf numFmtId="0" fontId="0" fillId="0" borderId="4" xfId="0" applyBorder="1"/>
    <xf numFmtId="0" fontId="6" fillId="0" borderId="4" xfId="0" applyFont="1" applyBorder="1"/>
    <xf numFmtId="3" fontId="6" fillId="0" borderId="4" xfId="0" applyNumberFormat="1" applyFont="1" applyBorder="1"/>
    <xf numFmtId="0" fontId="1" fillId="0" borderId="1" xfId="0" applyFont="1" applyBorder="1"/>
    <xf numFmtId="3" fontId="1" fillId="0" borderId="2" xfId="0" applyNumberFormat="1" applyFont="1" applyBorder="1"/>
    <xf numFmtId="0" fontId="0" fillId="0" borderId="4" xfId="0" applyBorder="1" applyAlignment="1">
      <alignment vertical="center"/>
    </xf>
    <xf numFmtId="3" fontId="0" fillId="0" borderId="5" xfId="0" applyNumberFormat="1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center"/>
    </xf>
    <xf numFmtId="17" fontId="0" fillId="0" borderId="7" xfId="0" applyNumberFormat="1" applyBorder="1" applyAlignment="1">
      <alignment horizontal="right"/>
    </xf>
    <xf numFmtId="17" fontId="0" fillId="0" borderId="9" xfId="0" applyNumberFormat="1" applyBorder="1" applyAlignment="1">
      <alignment horizontal="right"/>
    </xf>
    <xf numFmtId="0" fontId="0" fillId="0" borderId="10" xfId="0" applyBorder="1"/>
    <xf numFmtId="3" fontId="0" fillId="0" borderId="10" xfId="0" applyNumberFormat="1" applyBorder="1"/>
    <xf numFmtId="0" fontId="0" fillId="0" borderId="11" xfId="0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8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6" fillId="0" borderId="10" xfId="0" applyFont="1" applyBorder="1"/>
    <xf numFmtId="3" fontId="6" fillId="0" borderId="10" xfId="0" applyNumberFormat="1" applyFont="1" applyBorder="1"/>
    <xf numFmtId="3" fontId="6" fillId="0" borderId="5" xfId="0" applyNumberFormat="1" applyFont="1" applyBorder="1"/>
    <xf numFmtId="17" fontId="0" fillId="0" borderId="7" xfId="0" applyNumberFormat="1" applyBorder="1"/>
    <xf numFmtId="17" fontId="0" fillId="0" borderId="12" xfId="0" applyNumberFormat="1" applyBorder="1" applyAlignment="1">
      <alignment horizontal="right"/>
    </xf>
    <xf numFmtId="17" fontId="0" fillId="0" borderId="14" xfId="0" applyNumberFormat="1" applyBorder="1" applyAlignment="1">
      <alignment horizontal="right"/>
    </xf>
    <xf numFmtId="0" fontId="0" fillId="0" borderId="15" xfId="0" applyBorder="1"/>
    <xf numFmtId="3" fontId="0" fillId="0" borderId="15" xfId="0" applyNumberFormat="1" applyBorder="1"/>
    <xf numFmtId="0" fontId="0" fillId="0" borderId="16" xfId="0" applyBorder="1" applyAlignment="1">
      <alignment horizontal="center"/>
    </xf>
    <xf numFmtId="0" fontId="0" fillId="0" borderId="18" xfId="0" applyBorder="1"/>
    <xf numFmtId="17" fontId="0" fillId="0" borderId="17" xfId="0" applyNumberFormat="1" applyBorder="1" applyAlignment="1">
      <alignment horizontal="right"/>
    </xf>
    <xf numFmtId="3" fontId="0" fillId="0" borderId="18" xfId="0" applyNumberFormat="1" applyBorder="1"/>
    <xf numFmtId="0" fontId="0" fillId="0" borderId="19" xfId="0" applyBorder="1" applyAlignment="1">
      <alignment horizontal="center"/>
    </xf>
    <xf numFmtId="17" fontId="6" fillId="0" borderId="9" xfId="0" applyNumberFormat="1" applyFont="1" applyBorder="1" applyAlignment="1">
      <alignment horizontal="right"/>
    </xf>
    <xf numFmtId="0" fontId="0" fillId="0" borderId="21" xfId="0" applyBorder="1" applyAlignment="1">
      <alignment horizontal="right"/>
    </xf>
    <xf numFmtId="3" fontId="0" fillId="0" borderId="22" xfId="0" applyNumberFormat="1" applyBorder="1"/>
    <xf numFmtId="0" fontId="1" fillId="0" borderId="20" xfId="0" applyFont="1" applyBorder="1"/>
    <xf numFmtId="17" fontId="0" fillId="0" borderId="21" xfId="0" applyNumberFormat="1" applyBorder="1" applyAlignment="1">
      <alignment horizontal="right"/>
    </xf>
    <xf numFmtId="0" fontId="8" fillId="0" borderId="20" xfId="0" applyFont="1" applyBorder="1"/>
    <xf numFmtId="0" fontId="6" fillId="0" borderId="18" xfId="0" applyFont="1" applyBorder="1"/>
    <xf numFmtId="0" fontId="0" fillId="0" borderId="23" xfId="0" applyBorder="1" applyAlignment="1">
      <alignment horizontal="right"/>
    </xf>
    <xf numFmtId="0" fontId="0" fillId="0" borderId="24" xfId="0" applyBorder="1"/>
    <xf numFmtId="3" fontId="0" fillId="0" borderId="24" xfId="0" applyNumberFormat="1" applyBorder="1"/>
    <xf numFmtId="0" fontId="0" fillId="0" borderId="25" xfId="0" applyBorder="1" applyAlignment="1">
      <alignment horizontal="right"/>
    </xf>
    <xf numFmtId="0" fontId="1" fillId="0" borderId="4" xfId="0" applyFont="1" applyBorder="1" applyAlignment="1">
      <alignment horizontal="center" wrapText="1"/>
    </xf>
    <xf numFmtId="3" fontId="1" fillId="0" borderId="4" xfId="0" applyNumberFormat="1" applyFont="1" applyBorder="1" applyAlignment="1">
      <alignment horizontal="center" wrapText="1"/>
    </xf>
    <xf numFmtId="17" fontId="6" fillId="0" borderId="0" xfId="0" applyNumberFormat="1" applyFont="1" applyAlignment="1">
      <alignment horizontal="right"/>
    </xf>
    <xf numFmtId="0" fontId="0" fillId="0" borderId="26" xfId="0" applyBorder="1" applyAlignment="1">
      <alignment horizontal="right"/>
    </xf>
    <xf numFmtId="0" fontId="1" fillId="0" borderId="27" xfId="0" applyFont="1" applyBorder="1"/>
    <xf numFmtId="3" fontId="0" fillId="0" borderId="28" xfId="0" applyNumberFormat="1" applyBorder="1"/>
    <xf numFmtId="17" fontId="0" fillId="0" borderId="29" xfId="0" applyNumberFormat="1" applyBorder="1" applyAlignment="1">
      <alignment horizontal="right"/>
    </xf>
    <xf numFmtId="0" fontId="1" fillId="0" borderId="30" xfId="0" applyFont="1" applyBorder="1"/>
    <xf numFmtId="3" fontId="0" fillId="0" borderId="31" xfId="0" applyNumberFormat="1" applyBorder="1"/>
    <xf numFmtId="17" fontId="0" fillId="0" borderId="25" xfId="0" applyNumberFormat="1" applyBorder="1" applyAlignment="1">
      <alignment horizontal="right"/>
    </xf>
    <xf numFmtId="0" fontId="8" fillId="0" borderId="5" xfId="0" applyFont="1" applyBorder="1"/>
    <xf numFmtId="0" fontId="0" fillId="0" borderId="13" xfId="0" applyBorder="1"/>
    <xf numFmtId="3" fontId="0" fillId="0" borderId="32" xfId="0" applyNumberFormat="1" applyBorder="1"/>
    <xf numFmtId="14" fontId="0" fillId="0" borderId="8" xfId="0" applyNumberFormat="1" applyBorder="1" applyAlignment="1">
      <alignment horizontal="center"/>
    </xf>
    <xf numFmtId="14" fontId="0" fillId="0" borderId="11" xfId="0" applyNumberFormat="1" applyBorder="1" applyAlignment="1">
      <alignment horizontal="center"/>
    </xf>
    <xf numFmtId="14" fontId="0" fillId="0" borderId="19" xfId="0" applyNumberFormat="1" applyBorder="1" applyAlignment="1">
      <alignment horizontal="center"/>
    </xf>
    <xf numFmtId="17" fontId="0" fillId="0" borderId="23" xfId="0" applyNumberFormat="1" applyBorder="1" applyAlignment="1">
      <alignment horizontal="right"/>
    </xf>
    <xf numFmtId="3" fontId="6" fillId="0" borderId="18" xfId="0" applyNumberFormat="1" applyFont="1" applyBorder="1"/>
    <xf numFmtId="3" fontId="0" fillId="0" borderId="4" xfId="0" applyNumberFormat="1" applyBorder="1" applyAlignment="1">
      <alignment horizontal="right"/>
    </xf>
    <xf numFmtId="49" fontId="0" fillId="0" borderId="18" xfId="0" applyNumberFormat="1" applyBorder="1" applyAlignment="1">
      <alignment horizontal="right"/>
    </xf>
    <xf numFmtId="0" fontId="1" fillId="0" borderId="4" xfId="0" applyFont="1" applyBorder="1" applyAlignment="1">
      <alignment horizontal="right" wrapText="1"/>
    </xf>
    <xf numFmtId="0" fontId="0" fillId="0" borderId="5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10" xfId="0" applyBorder="1" applyAlignment="1">
      <alignment horizontal="right"/>
    </xf>
    <xf numFmtId="3" fontId="0" fillId="0" borderId="10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15" xfId="0" applyNumberFormat="1" applyBorder="1" applyAlignment="1">
      <alignment horizontal="right"/>
    </xf>
    <xf numFmtId="3" fontId="0" fillId="0" borderId="5" xfId="0" applyNumberFormat="1" applyBorder="1" applyAlignment="1">
      <alignment horizontal="right"/>
    </xf>
    <xf numFmtId="49" fontId="0" fillId="0" borderId="4" xfId="0" applyNumberFormat="1" applyBorder="1" applyAlignment="1">
      <alignment horizontal="right"/>
    </xf>
    <xf numFmtId="0" fontId="0" fillId="0" borderId="18" xfId="0" applyBorder="1" applyAlignment="1">
      <alignment horizontal="right"/>
    </xf>
    <xf numFmtId="3" fontId="0" fillId="0" borderId="18" xfId="0" applyNumberFormat="1" applyBorder="1" applyAlignment="1">
      <alignment horizontal="right"/>
    </xf>
    <xf numFmtId="3" fontId="0" fillId="0" borderId="24" xfId="0" applyNumberForma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6" fillId="0" borderId="10" xfId="0" applyFont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24" xfId="0" applyFont="1" applyBorder="1"/>
    <xf numFmtId="3" fontId="0" fillId="0" borderId="33" xfId="0" applyNumberFormat="1" applyBorder="1"/>
    <xf numFmtId="0" fontId="0" fillId="0" borderId="33" xfId="0" applyBorder="1"/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17" xfId="0" applyBorder="1" applyAlignment="1">
      <alignment horizontal="right"/>
    </xf>
    <xf numFmtId="3" fontId="0" fillId="0" borderId="35" xfId="0" applyNumberFormat="1" applyBorder="1"/>
    <xf numFmtId="3" fontId="0" fillId="2" borderId="0" xfId="0" applyNumberFormat="1" applyFill="1"/>
    <xf numFmtId="3" fontId="1" fillId="2" borderId="4" xfId="0" applyNumberFormat="1" applyFont="1" applyFill="1" applyBorder="1" applyAlignment="1">
      <alignment horizontal="center" wrapText="1"/>
    </xf>
    <xf numFmtId="3" fontId="0" fillId="2" borderId="33" xfId="0" applyNumberFormat="1" applyFill="1" applyBorder="1"/>
    <xf numFmtId="3" fontId="0" fillId="2" borderId="5" xfId="0" applyNumberFormat="1" applyFill="1" applyBorder="1"/>
    <xf numFmtId="3" fontId="5" fillId="2" borderId="4" xfId="0" applyNumberFormat="1" applyFont="1" applyFill="1" applyBorder="1"/>
    <xf numFmtId="3" fontId="0" fillId="2" borderId="4" xfId="0" applyNumberFormat="1" applyFill="1" applyBorder="1"/>
    <xf numFmtId="3" fontId="0" fillId="2" borderId="10" xfId="0" applyNumberFormat="1" applyFill="1" applyBorder="1"/>
    <xf numFmtId="3" fontId="0" fillId="2" borderId="18" xfId="0" applyNumberFormat="1" applyFill="1" applyBorder="1"/>
    <xf numFmtId="3" fontId="6" fillId="2" borderId="4" xfId="0" applyNumberFormat="1" applyFont="1" applyFill="1" applyBorder="1"/>
    <xf numFmtId="3" fontId="6" fillId="2" borderId="10" xfId="0" applyNumberFormat="1" applyFont="1" applyFill="1" applyBorder="1"/>
    <xf numFmtId="3" fontId="6" fillId="2" borderId="0" xfId="0" applyNumberFormat="1" applyFont="1" applyFill="1"/>
    <xf numFmtId="3" fontId="0" fillId="2" borderId="15" xfId="0" applyNumberFormat="1" applyFill="1" applyBorder="1"/>
    <xf numFmtId="3" fontId="6" fillId="2" borderId="5" xfId="0" applyNumberFormat="1" applyFont="1" applyFill="1" applyBorder="1"/>
    <xf numFmtId="3" fontId="6" fillId="2" borderId="18" xfId="0" applyNumberFormat="1" applyFont="1" applyFill="1" applyBorder="1"/>
    <xf numFmtId="3" fontId="0" fillId="2" borderId="24" xfId="0" applyNumberFormat="1" applyFill="1" applyBorder="1"/>
    <xf numFmtId="3" fontId="1" fillId="2" borderId="3" xfId="0" applyNumberFormat="1" applyFont="1" applyFill="1" applyBorder="1"/>
    <xf numFmtId="3" fontId="3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101</xdr:row>
      <xdr:rowOff>30192</xdr:rowOff>
    </xdr:from>
    <xdr:to>
      <xdr:col>1</xdr:col>
      <xdr:colOff>1932318</xdr:colOff>
      <xdr:row>107</xdr:row>
      <xdr:rowOff>133709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4B0773-C380-4C8D-9C5E-3DCDA5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6879917"/>
          <a:ext cx="1932317" cy="1075067"/>
        </a:xfrm>
        <a:prstGeom prst="rect">
          <a:avLst/>
        </a:prstGeom>
      </xdr:spPr>
    </xdr:pic>
    <xdr:clientData/>
  </xdr:twoCellAnchor>
  <xdr:twoCellAnchor editAs="oneCell">
    <xdr:from>
      <xdr:col>0</xdr:col>
      <xdr:colOff>836764</xdr:colOff>
      <xdr:row>109</xdr:row>
      <xdr:rowOff>37204</xdr:rowOff>
    </xdr:from>
    <xdr:to>
      <xdr:col>1</xdr:col>
      <xdr:colOff>1940944</xdr:colOff>
      <xdr:row>115</xdr:row>
      <xdr:rowOff>145572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1094A9-1ECF-49F1-ADBD-D225C1CA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989" y="18191854"/>
          <a:ext cx="1942380" cy="107991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118</xdr:row>
      <xdr:rowOff>112143</xdr:rowOff>
    </xdr:from>
    <xdr:to>
      <xdr:col>1</xdr:col>
      <xdr:colOff>1976407</xdr:colOff>
      <xdr:row>125</xdr:row>
      <xdr:rowOff>76558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13842C-9FBD-4BC3-B0C5-14BCB22E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9733643"/>
          <a:ext cx="1976406" cy="1097890"/>
        </a:xfrm>
        <a:prstGeom prst="rect">
          <a:avLst/>
        </a:prstGeom>
      </xdr:spPr>
    </xdr:pic>
    <xdr:clientData/>
  </xdr:twoCellAnchor>
  <xdr:twoCellAnchor editAs="oneCell">
    <xdr:from>
      <xdr:col>1</xdr:col>
      <xdr:colOff>8629</xdr:colOff>
      <xdr:row>131</xdr:row>
      <xdr:rowOff>34505</xdr:rowOff>
    </xdr:from>
    <xdr:to>
      <xdr:col>1</xdr:col>
      <xdr:colOff>2197650</xdr:colOff>
      <xdr:row>138</xdr:row>
      <xdr:rowOff>50888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240AF5-3428-4F6A-B494-B11BFD460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054" y="21875330"/>
          <a:ext cx="2189021" cy="1349883"/>
        </a:xfrm>
        <a:prstGeom prst="rect">
          <a:avLst/>
        </a:prstGeom>
      </xdr:spPr>
    </xdr:pic>
    <xdr:clientData/>
  </xdr:twoCellAnchor>
  <xdr:twoCellAnchor editAs="oneCell">
    <xdr:from>
      <xdr:col>1</xdr:col>
      <xdr:colOff>17253</xdr:colOff>
      <xdr:row>149</xdr:row>
      <xdr:rowOff>86265</xdr:rowOff>
    </xdr:from>
    <xdr:to>
      <xdr:col>1</xdr:col>
      <xdr:colOff>2247488</xdr:colOff>
      <xdr:row>157</xdr:row>
      <xdr:rowOff>129398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B0F9D4-24EF-414A-8196-B886FF3E2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0678" y="25356090"/>
          <a:ext cx="2230235" cy="1422820"/>
        </a:xfrm>
        <a:prstGeom prst="rect">
          <a:avLst/>
        </a:prstGeom>
      </xdr:spPr>
    </xdr:pic>
    <xdr:clientData/>
  </xdr:twoCellAnchor>
  <xdr:twoCellAnchor editAs="oneCell">
    <xdr:from>
      <xdr:col>1</xdr:col>
      <xdr:colOff>8631</xdr:colOff>
      <xdr:row>140</xdr:row>
      <xdr:rowOff>69013</xdr:rowOff>
    </xdr:from>
    <xdr:to>
      <xdr:col>1</xdr:col>
      <xdr:colOff>2260121</xdr:colOff>
      <xdr:row>147</xdr:row>
      <xdr:rowOff>43132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08BE32-2C4C-44D8-83EE-A05C8B39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056" y="23624338"/>
          <a:ext cx="2251490" cy="130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3242E-979D-4D36-9BE1-285BD34612D6}">
  <sheetPr>
    <pageSetUpPr fitToPage="1"/>
  </sheetPr>
  <dimension ref="A1:I293"/>
  <sheetViews>
    <sheetView workbookViewId="0">
      <pane ySplit="4" topLeftCell="A5" activePane="bottomLeft" state="frozen"/>
      <selection pane="bottomLeft" activeCell="A2" sqref="A2"/>
    </sheetView>
  </sheetViews>
  <sheetFormatPr defaultRowHeight="13.2" x14ac:dyDescent="0.25"/>
  <cols>
    <col min="1" max="1" width="11" customWidth="1"/>
    <col min="2" max="2" width="59" customWidth="1"/>
    <col min="3" max="3" width="13.33203125" style="4" customWidth="1"/>
    <col min="4" max="4" width="10.6640625" style="4" customWidth="1"/>
    <col min="5" max="5" width="13" style="4" customWidth="1"/>
    <col min="6" max="6" width="28.88671875" bestFit="1" customWidth="1"/>
    <col min="7" max="7" width="15.109375" customWidth="1"/>
    <col min="9" max="9" width="12" style="6" customWidth="1"/>
  </cols>
  <sheetData>
    <row r="1" spans="1:9" ht="15.6" x14ac:dyDescent="0.3">
      <c r="A1" s="1" t="s">
        <v>149</v>
      </c>
    </row>
    <row r="4" spans="1:9" s="2" customFormat="1" ht="41.25" customHeight="1" x14ac:dyDescent="0.25">
      <c r="A4" s="3" t="s">
        <v>0</v>
      </c>
      <c r="B4" s="3" t="s">
        <v>1</v>
      </c>
      <c r="C4" s="5" t="s">
        <v>2</v>
      </c>
      <c r="D4" s="5" t="s">
        <v>3</v>
      </c>
      <c r="E4" s="5" t="s">
        <v>4</v>
      </c>
      <c r="F4" s="3" t="s">
        <v>5</v>
      </c>
      <c r="G4" s="3" t="s">
        <v>6</v>
      </c>
      <c r="H4" s="3" t="s">
        <v>7</v>
      </c>
      <c r="I4" s="3" t="s">
        <v>8</v>
      </c>
    </row>
    <row r="5" spans="1:9" x14ac:dyDescent="0.25">
      <c r="A5" s="9"/>
    </row>
    <row r="6" spans="1:9" x14ac:dyDescent="0.25">
      <c r="A6" s="9"/>
      <c r="B6" s="7" t="s">
        <v>33</v>
      </c>
    </row>
    <row r="7" spans="1:9" x14ac:dyDescent="0.25">
      <c r="A7" s="9"/>
    </row>
    <row r="8" spans="1:9" x14ac:dyDescent="0.25">
      <c r="A8" s="9">
        <v>1914</v>
      </c>
      <c r="B8" t="s">
        <v>9</v>
      </c>
      <c r="C8" s="4">
        <v>205443</v>
      </c>
      <c r="D8" s="4">
        <v>205443</v>
      </c>
      <c r="E8" s="4">
        <v>300000</v>
      </c>
      <c r="F8" t="s">
        <v>10</v>
      </c>
      <c r="G8" t="s">
        <v>11</v>
      </c>
      <c r="H8" t="s">
        <v>14</v>
      </c>
      <c r="I8" s="6" t="s">
        <v>104</v>
      </c>
    </row>
    <row r="9" spans="1:9" x14ac:dyDescent="0.25">
      <c r="A9" s="9" t="s">
        <v>12</v>
      </c>
      <c r="B9" t="s">
        <v>13</v>
      </c>
      <c r="C9" s="4">
        <v>137717</v>
      </c>
      <c r="D9" s="4">
        <v>137717</v>
      </c>
      <c r="E9" s="4">
        <v>200000</v>
      </c>
      <c r="F9" t="s">
        <v>10</v>
      </c>
      <c r="G9" t="s">
        <v>11</v>
      </c>
      <c r="H9" t="s">
        <v>14</v>
      </c>
      <c r="I9" s="6" t="s">
        <v>104</v>
      </c>
    </row>
    <row r="10" spans="1:9" x14ac:dyDescent="0.25">
      <c r="A10" s="9" t="s">
        <v>17</v>
      </c>
      <c r="B10" t="s">
        <v>15</v>
      </c>
      <c r="C10" s="4">
        <v>1240</v>
      </c>
      <c r="D10" s="4">
        <v>1240</v>
      </c>
      <c r="E10" s="4">
        <v>2500</v>
      </c>
      <c r="F10" t="s">
        <v>16</v>
      </c>
      <c r="G10" t="s">
        <v>11</v>
      </c>
      <c r="H10" t="s">
        <v>14</v>
      </c>
      <c r="I10" s="6" t="s">
        <v>104</v>
      </c>
    </row>
    <row r="11" spans="1:9" x14ac:dyDescent="0.25">
      <c r="A11" s="9"/>
      <c r="B11" s="16"/>
    </row>
    <row r="12" spans="1:9" x14ac:dyDescent="0.25">
      <c r="A12" s="9"/>
      <c r="B12" s="16" t="s">
        <v>90</v>
      </c>
      <c r="C12" s="4">
        <v>6780</v>
      </c>
      <c r="D12" s="4">
        <v>6780</v>
      </c>
      <c r="E12" s="17">
        <v>15000</v>
      </c>
      <c r="F12" t="s">
        <v>65</v>
      </c>
      <c r="G12" t="s">
        <v>11</v>
      </c>
      <c r="H12">
        <v>60</v>
      </c>
      <c r="I12" s="6" t="s">
        <v>104</v>
      </c>
    </row>
    <row r="13" spans="1:9" x14ac:dyDescent="0.25">
      <c r="A13" s="9"/>
      <c r="F13" t="s">
        <v>22</v>
      </c>
      <c r="G13" t="s">
        <v>11</v>
      </c>
      <c r="H13">
        <v>60</v>
      </c>
      <c r="I13" s="6" t="s">
        <v>104</v>
      </c>
    </row>
    <row r="14" spans="1:9" x14ac:dyDescent="0.25">
      <c r="A14" s="9"/>
      <c r="F14" t="s">
        <v>23</v>
      </c>
      <c r="G14" t="s">
        <v>25</v>
      </c>
      <c r="H14">
        <v>60</v>
      </c>
      <c r="I14" s="6" t="s">
        <v>104</v>
      </c>
    </row>
    <row r="15" spans="1:9" x14ac:dyDescent="0.25">
      <c r="A15" s="9"/>
      <c r="F15" t="s">
        <v>24</v>
      </c>
      <c r="G15" t="s">
        <v>11</v>
      </c>
      <c r="H15">
        <v>60</v>
      </c>
      <c r="I15" s="6" t="s">
        <v>104</v>
      </c>
    </row>
    <row r="16" spans="1:9" x14ac:dyDescent="0.25">
      <c r="A16" s="9" t="s">
        <v>70</v>
      </c>
      <c r="B16" t="s">
        <v>67</v>
      </c>
      <c r="C16" s="4">
        <v>953</v>
      </c>
      <c r="E16" s="18">
        <v>1066</v>
      </c>
      <c r="F16" t="s">
        <v>89</v>
      </c>
      <c r="G16" t="s">
        <v>11</v>
      </c>
      <c r="I16" s="6" t="s">
        <v>104</v>
      </c>
    </row>
    <row r="17" spans="1:9" x14ac:dyDescent="0.25">
      <c r="A17" s="10">
        <v>43221</v>
      </c>
      <c r="B17" t="s">
        <v>67</v>
      </c>
      <c r="C17" s="4">
        <v>953</v>
      </c>
      <c r="E17" s="18">
        <v>1066</v>
      </c>
      <c r="F17" t="s">
        <v>68</v>
      </c>
      <c r="G17" t="s">
        <v>11</v>
      </c>
      <c r="I17" s="6" t="s">
        <v>104</v>
      </c>
    </row>
    <row r="18" spans="1:9" x14ac:dyDescent="0.25">
      <c r="A18" s="9" t="s">
        <v>70</v>
      </c>
      <c r="B18" t="s">
        <v>67</v>
      </c>
      <c r="C18" s="4">
        <v>953</v>
      </c>
      <c r="E18" s="18">
        <v>1066</v>
      </c>
      <c r="F18" t="s">
        <v>46</v>
      </c>
      <c r="G18" t="s">
        <v>11</v>
      </c>
      <c r="I18" s="6" t="s">
        <v>104</v>
      </c>
    </row>
    <row r="19" spans="1:9" x14ac:dyDescent="0.25">
      <c r="A19" s="9" t="s">
        <v>70</v>
      </c>
      <c r="B19" t="s">
        <v>67</v>
      </c>
      <c r="C19" s="4">
        <v>953</v>
      </c>
      <c r="E19" s="18">
        <v>1066</v>
      </c>
      <c r="F19" t="s">
        <v>69</v>
      </c>
      <c r="G19" t="s">
        <v>11</v>
      </c>
      <c r="I19" s="6" t="s">
        <v>104</v>
      </c>
    </row>
    <row r="20" spans="1:9" x14ac:dyDescent="0.25">
      <c r="A20" s="9" t="s">
        <v>70</v>
      </c>
      <c r="B20" t="s">
        <v>67</v>
      </c>
      <c r="C20" s="4">
        <v>823</v>
      </c>
      <c r="E20" s="18">
        <v>1066</v>
      </c>
      <c r="F20" t="s">
        <v>42</v>
      </c>
      <c r="G20" t="s">
        <v>11</v>
      </c>
      <c r="I20" s="6" t="s">
        <v>104</v>
      </c>
    </row>
    <row r="21" spans="1:9" x14ac:dyDescent="0.25">
      <c r="A21" s="9" t="s">
        <v>70</v>
      </c>
      <c r="B21" t="s">
        <v>66</v>
      </c>
      <c r="C21" s="4">
        <v>823</v>
      </c>
      <c r="E21" s="18">
        <v>928</v>
      </c>
      <c r="F21" t="s">
        <v>9</v>
      </c>
      <c r="G21" t="s">
        <v>11</v>
      </c>
      <c r="I21" s="6" t="s">
        <v>104</v>
      </c>
    </row>
    <row r="22" spans="1:9" x14ac:dyDescent="0.25">
      <c r="A22" s="9"/>
    </row>
    <row r="23" spans="1:9" x14ac:dyDescent="0.25">
      <c r="A23" s="9"/>
      <c r="B23" t="s">
        <v>18</v>
      </c>
      <c r="C23" s="4">
        <v>1</v>
      </c>
      <c r="F23" t="s">
        <v>19</v>
      </c>
      <c r="G23" t="s">
        <v>11</v>
      </c>
      <c r="H23" t="s">
        <v>14</v>
      </c>
      <c r="I23" s="6" t="s">
        <v>104</v>
      </c>
    </row>
    <row r="24" spans="1:9" x14ac:dyDescent="0.25">
      <c r="A24" s="9"/>
      <c r="B24" t="s">
        <v>20</v>
      </c>
      <c r="C24" s="4">
        <v>1</v>
      </c>
      <c r="F24" t="s">
        <v>21</v>
      </c>
      <c r="G24" t="s">
        <v>11</v>
      </c>
      <c r="H24" t="s">
        <v>14</v>
      </c>
      <c r="I24" s="6" t="s">
        <v>104</v>
      </c>
    </row>
    <row r="25" spans="1:9" x14ac:dyDescent="0.25">
      <c r="A25" s="9"/>
      <c r="B25" t="s">
        <v>28</v>
      </c>
      <c r="C25" s="4">
        <v>1</v>
      </c>
      <c r="F25" t="s">
        <v>10</v>
      </c>
      <c r="G25" t="s">
        <v>11</v>
      </c>
      <c r="H25" t="s">
        <v>14</v>
      </c>
      <c r="I25" s="6" t="s">
        <v>104</v>
      </c>
    </row>
    <row r="27" spans="1:9" x14ac:dyDescent="0.25">
      <c r="A27" s="9"/>
      <c r="B27" s="7" t="s">
        <v>26</v>
      </c>
    </row>
    <row r="28" spans="1:9" x14ac:dyDescent="0.25">
      <c r="A28" s="9"/>
    </row>
    <row r="29" spans="1:9" x14ac:dyDescent="0.25">
      <c r="A29" s="10">
        <v>42887</v>
      </c>
      <c r="B29" t="s">
        <v>27</v>
      </c>
      <c r="C29" s="4">
        <v>1000</v>
      </c>
      <c r="D29" s="4">
        <v>824</v>
      </c>
      <c r="E29" s="4">
        <v>500</v>
      </c>
      <c r="F29" t="s">
        <v>97</v>
      </c>
      <c r="G29" t="s">
        <v>30</v>
      </c>
      <c r="H29" s="4">
        <v>1</v>
      </c>
      <c r="I29" s="6" t="s">
        <v>104</v>
      </c>
    </row>
    <row r="30" spans="1:9" x14ac:dyDescent="0.25">
      <c r="A30" s="10">
        <v>42125</v>
      </c>
      <c r="B30" t="s">
        <v>29</v>
      </c>
      <c r="C30" s="4">
        <v>90</v>
      </c>
      <c r="D30" s="4">
        <v>90</v>
      </c>
      <c r="E30" s="4">
        <v>90</v>
      </c>
      <c r="F30" t="s">
        <v>97</v>
      </c>
      <c r="G30" t="s">
        <v>30</v>
      </c>
      <c r="H30" s="4">
        <v>5</v>
      </c>
      <c r="I30" s="6" t="s">
        <v>104</v>
      </c>
    </row>
    <row r="31" spans="1:9" x14ac:dyDescent="0.25">
      <c r="A31" s="10">
        <v>43313</v>
      </c>
      <c r="B31" t="s">
        <v>79</v>
      </c>
      <c r="C31" s="4">
        <v>80</v>
      </c>
      <c r="E31" s="18">
        <v>80</v>
      </c>
      <c r="F31" t="s">
        <v>97</v>
      </c>
      <c r="G31" t="s">
        <v>30</v>
      </c>
      <c r="H31" s="4"/>
      <c r="I31" s="6" t="s">
        <v>104</v>
      </c>
    </row>
    <row r="32" spans="1:9" x14ac:dyDescent="0.25">
      <c r="A32" s="10">
        <v>39692</v>
      </c>
      <c r="B32" s="16" t="s">
        <v>71</v>
      </c>
      <c r="C32" s="4">
        <v>100</v>
      </c>
      <c r="D32" s="4">
        <v>100</v>
      </c>
      <c r="E32" s="17">
        <v>100</v>
      </c>
      <c r="F32" t="s">
        <v>97</v>
      </c>
      <c r="H32" s="4"/>
    </row>
    <row r="33" spans="1:9" x14ac:dyDescent="0.25">
      <c r="A33" s="10">
        <v>41791</v>
      </c>
      <c r="B33" t="s">
        <v>27</v>
      </c>
      <c r="C33" s="4">
        <v>395</v>
      </c>
      <c r="D33" s="4">
        <v>400</v>
      </c>
      <c r="E33" s="4">
        <v>500</v>
      </c>
      <c r="F33" t="s">
        <v>31</v>
      </c>
      <c r="G33" t="s">
        <v>11</v>
      </c>
      <c r="H33" s="4">
        <v>10</v>
      </c>
      <c r="I33" s="6" t="s">
        <v>104</v>
      </c>
    </row>
    <row r="34" spans="1:9" x14ac:dyDescent="0.25">
      <c r="A34" s="10">
        <v>41791</v>
      </c>
      <c r="B34" t="s">
        <v>32</v>
      </c>
      <c r="C34" s="4">
        <v>105</v>
      </c>
      <c r="D34" s="4">
        <v>100</v>
      </c>
      <c r="E34" s="4">
        <v>150</v>
      </c>
      <c r="F34" t="s">
        <v>31</v>
      </c>
      <c r="G34" t="s">
        <v>11</v>
      </c>
      <c r="H34" s="4">
        <v>10</v>
      </c>
      <c r="I34" s="6" t="s">
        <v>104</v>
      </c>
    </row>
    <row r="35" spans="1:9" x14ac:dyDescent="0.25">
      <c r="A35" s="10"/>
      <c r="B35" t="s">
        <v>29</v>
      </c>
      <c r="E35" s="4">
        <v>50</v>
      </c>
      <c r="F35" t="s">
        <v>31</v>
      </c>
      <c r="G35" t="s">
        <v>30</v>
      </c>
      <c r="H35" s="4"/>
      <c r="I35" s="6" t="s">
        <v>104</v>
      </c>
    </row>
    <row r="36" spans="1:9" x14ac:dyDescent="0.25">
      <c r="A36" s="10"/>
      <c r="B36" s="16" t="s">
        <v>71</v>
      </c>
      <c r="C36" s="4">
        <v>200</v>
      </c>
      <c r="D36" s="4">
        <v>200</v>
      </c>
      <c r="E36" s="17">
        <v>200</v>
      </c>
      <c r="F36" t="s">
        <v>31</v>
      </c>
      <c r="H36" s="4"/>
      <c r="I36" s="6" t="s">
        <v>104</v>
      </c>
    </row>
    <row r="37" spans="1:9" x14ac:dyDescent="0.25">
      <c r="A37" s="10"/>
      <c r="B37" t="s">
        <v>27</v>
      </c>
      <c r="C37" s="4">
        <v>1000</v>
      </c>
      <c r="D37" s="4">
        <v>824</v>
      </c>
      <c r="E37" s="4">
        <v>500</v>
      </c>
      <c r="F37" t="s">
        <v>97</v>
      </c>
      <c r="G37" t="s">
        <v>30</v>
      </c>
      <c r="H37" s="4">
        <v>1</v>
      </c>
      <c r="I37" s="6" t="s">
        <v>104</v>
      </c>
    </row>
    <row r="38" spans="1:9" x14ac:dyDescent="0.25">
      <c r="A38" s="10"/>
      <c r="B38" t="s">
        <v>29</v>
      </c>
      <c r="C38" s="4">
        <v>90</v>
      </c>
      <c r="D38" s="4">
        <v>90</v>
      </c>
      <c r="E38" s="4">
        <v>90</v>
      </c>
      <c r="F38" t="s">
        <v>97</v>
      </c>
      <c r="G38" t="s">
        <v>30</v>
      </c>
      <c r="H38" s="4">
        <v>5</v>
      </c>
      <c r="I38" s="6" t="s">
        <v>104</v>
      </c>
    </row>
    <row r="39" spans="1:9" x14ac:dyDescent="0.25">
      <c r="A39" s="10"/>
      <c r="B39" s="16" t="s">
        <v>71</v>
      </c>
      <c r="C39" s="4">
        <v>100</v>
      </c>
      <c r="D39" s="4">
        <v>100</v>
      </c>
      <c r="E39" s="17">
        <v>100</v>
      </c>
      <c r="F39" t="s">
        <v>97</v>
      </c>
      <c r="H39" s="4"/>
    </row>
    <row r="40" spans="1:9" x14ac:dyDescent="0.25">
      <c r="A40" s="10"/>
      <c r="B40" t="s">
        <v>98</v>
      </c>
      <c r="C40" s="4">
        <v>3600</v>
      </c>
      <c r="D40" s="4">
        <v>3600</v>
      </c>
      <c r="E40" s="4">
        <v>3600</v>
      </c>
      <c r="F40" t="s">
        <v>56</v>
      </c>
      <c r="G40" t="s">
        <v>11</v>
      </c>
      <c r="H40" s="4"/>
      <c r="I40" s="6" t="s">
        <v>104</v>
      </c>
    </row>
    <row r="41" spans="1:9" x14ac:dyDescent="0.25">
      <c r="A41" s="10"/>
      <c r="B41" s="19" t="s">
        <v>99</v>
      </c>
      <c r="C41" s="4">
        <v>1500</v>
      </c>
      <c r="D41" s="4">
        <v>1500</v>
      </c>
      <c r="E41" s="18">
        <v>1500</v>
      </c>
      <c r="F41" t="s">
        <v>56</v>
      </c>
      <c r="G41" t="s">
        <v>101</v>
      </c>
      <c r="H41" s="4"/>
    </row>
    <row r="42" spans="1:9" x14ac:dyDescent="0.25">
      <c r="A42" s="9"/>
      <c r="B42" s="19" t="s">
        <v>58</v>
      </c>
      <c r="C42" s="4">
        <v>0</v>
      </c>
      <c r="E42" s="18">
        <v>400</v>
      </c>
      <c r="F42" t="s">
        <v>9</v>
      </c>
      <c r="G42" t="s">
        <v>11</v>
      </c>
      <c r="I42" s="6" t="s">
        <v>104</v>
      </c>
    </row>
    <row r="43" spans="1:9" x14ac:dyDescent="0.25">
      <c r="A43" s="9"/>
      <c r="B43" s="19" t="s">
        <v>32</v>
      </c>
      <c r="C43" s="4">
        <v>0</v>
      </c>
      <c r="E43" s="18">
        <v>120</v>
      </c>
      <c r="F43" t="s">
        <v>9</v>
      </c>
      <c r="G43" t="s">
        <v>11</v>
      </c>
      <c r="I43" s="6" t="s">
        <v>104</v>
      </c>
    </row>
    <row r="44" spans="1:9" x14ac:dyDescent="0.25">
      <c r="A44" s="9"/>
      <c r="B44" s="19" t="s">
        <v>59</v>
      </c>
      <c r="E44" s="18">
        <v>150</v>
      </c>
      <c r="F44" t="s">
        <v>9</v>
      </c>
      <c r="G44" t="s">
        <v>11</v>
      </c>
      <c r="I44" s="6" t="s">
        <v>104</v>
      </c>
    </row>
    <row r="45" spans="1:9" x14ac:dyDescent="0.25">
      <c r="A45" s="9"/>
      <c r="E45" s="18"/>
    </row>
    <row r="46" spans="1:9" x14ac:dyDescent="0.25">
      <c r="A46" s="9"/>
      <c r="B46" s="7" t="s">
        <v>57</v>
      </c>
    </row>
    <row r="47" spans="1:9" x14ac:dyDescent="0.25">
      <c r="A47" s="9"/>
    </row>
    <row r="48" spans="1:9" x14ac:dyDescent="0.25">
      <c r="A48" s="10">
        <v>35125</v>
      </c>
      <c r="B48" t="s">
        <v>34</v>
      </c>
      <c r="C48" s="4">
        <v>459</v>
      </c>
      <c r="D48" s="4">
        <v>472</v>
      </c>
      <c r="E48" s="4">
        <v>460</v>
      </c>
      <c r="F48" t="s">
        <v>48</v>
      </c>
      <c r="G48" t="s">
        <v>49</v>
      </c>
      <c r="H48" t="s">
        <v>50</v>
      </c>
      <c r="I48" s="6" t="s">
        <v>104</v>
      </c>
    </row>
    <row r="49" spans="1:9" x14ac:dyDescent="0.25">
      <c r="A49" s="10">
        <v>35247</v>
      </c>
      <c r="B49" t="s">
        <v>35</v>
      </c>
      <c r="C49" s="4">
        <v>612</v>
      </c>
      <c r="D49" s="4">
        <v>630</v>
      </c>
      <c r="E49" s="4">
        <v>600</v>
      </c>
      <c r="F49" t="s">
        <v>48</v>
      </c>
      <c r="G49" t="s">
        <v>49</v>
      </c>
      <c r="H49" t="s">
        <v>50</v>
      </c>
      <c r="I49" s="6" t="s">
        <v>104</v>
      </c>
    </row>
    <row r="50" spans="1:9" x14ac:dyDescent="0.25">
      <c r="A50" s="9">
        <v>2015</v>
      </c>
      <c r="B50" t="s">
        <v>72</v>
      </c>
      <c r="C50" s="4">
        <v>325</v>
      </c>
      <c r="D50" s="4">
        <v>325</v>
      </c>
      <c r="E50" s="4">
        <v>325</v>
      </c>
      <c r="F50" t="s">
        <v>48</v>
      </c>
      <c r="G50" t="s">
        <v>11</v>
      </c>
      <c r="H50" s="4">
        <v>10</v>
      </c>
      <c r="I50" s="6" t="s">
        <v>104</v>
      </c>
    </row>
    <row r="51" spans="1:9" x14ac:dyDescent="0.25">
      <c r="A51" s="9">
        <v>2015</v>
      </c>
      <c r="B51" t="s">
        <v>73</v>
      </c>
      <c r="C51" s="4">
        <v>348</v>
      </c>
      <c r="D51" s="4">
        <v>348</v>
      </c>
      <c r="E51" s="4">
        <v>348</v>
      </c>
      <c r="F51" t="s">
        <v>48</v>
      </c>
      <c r="G51" t="s">
        <v>11</v>
      </c>
      <c r="H51" s="4">
        <v>10</v>
      </c>
      <c r="I51" s="6" t="s">
        <v>104</v>
      </c>
    </row>
    <row r="52" spans="1:9" x14ac:dyDescent="0.25">
      <c r="A52" s="9">
        <v>2016</v>
      </c>
      <c r="B52" t="s">
        <v>78</v>
      </c>
      <c r="C52" s="4">
        <v>2011</v>
      </c>
      <c r="D52" s="4">
        <v>2011</v>
      </c>
      <c r="E52" s="4">
        <v>2011</v>
      </c>
      <c r="F52" t="s">
        <v>48</v>
      </c>
      <c r="G52" t="s">
        <v>11</v>
      </c>
      <c r="H52" s="4">
        <v>5</v>
      </c>
      <c r="I52" s="6" t="s">
        <v>104</v>
      </c>
    </row>
    <row r="53" spans="1:9" x14ac:dyDescent="0.25">
      <c r="A53" s="9">
        <v>2016</v>
      </c>
      <c r="B53" t="s">
        <v>84</v>
      </c>
      <c r="C53" s="4">
        <v>390</v>
      </c>
      <c r="D53" s="4">
        <v>390</v>
      </c>
      <c r="E53" s="4">
        <v>400</v>
      </c>
      <c r="F53" t="s">
        <v>51</v>
      </c>
      <c r="G53" t="s">
        <v>11</v>
      </c>
      <c r="H53" s="4"/>
      <c r="I53" s="6" t="s">
        <v>104</v>
      </c>
    </row>
    <row r="54" spans="1:9" x14ac:dyDescent="0.25">
      <c r="A54" s="9">
        <v>2017</v>
      </c>
      <c r="B54" s="13" t="s">
        <v>85</v>
      </c>
      <c r="C54" s="4">
        <v>198</v>
      </c>
      <c r="D54" s="4">
        <v>198</v>
      </c>
      <c r="E54" s="4">
        <v>200</v>
      </c>
      <c r="F54" t="s">
        <v>51</v>
      </c>
      <c r="G54" t="s">
        <v>11</v>
      </c>
      <c r="H54" s="4"/>
      <c r="I54" s="6" t="s">
        <v>104</v>
      </c>
    </row>
    <row r="55" spans="1:9" x14ac:dyDescent="0.25">
      <c r="A55" s="9">
        <v>2017</v>
      </c>
      <c r="B55" t="s">
        <v>86</v>
      </c>
      <c r="F55" t="s">
        <v>51</v>
      </c>
      <c r="G55" t="s">
        <v>11</v>
      </c>
      <c r="H55" s="4"/>
      <c r="I55" s="6" t="s">
        <v>104</v>
      </c>
    </row>
    <row r="56" spans="1:9" x14ac:dyDescent="0.25">
      <c r="A56" s="9">
        <v>2017</v>
      </c>
      <c r="B56" t="s">
        <v>81</v>
      </c>
      <c r="F56" t="s">
        <v>51</v>
      </c>
      <c r="G56" t="s">
        <v>11</v>
      </c>
      <c r="H56" s="4"/>
      <c r="I56" s="6" t="s">
        <v>104</v>
      </c>
    </row>
    <row r="57" spans="1:9" x14ac:dyDescent="0.25">
      <c r="A57" s="9">
        <v>2017</v>
      </c>
      <c r="B57" t="s">
        <v>82</v>
      </c>
      <c r="F57" t="s">
        <v>51</v>
      </c>
      <c r="G57" t="s">
        <v>11</v>
      </c>
      <c r="H57" s="4"/>
      <c r="I57" s="6" t="s">
        <v>104</v>
      </c>
    </row>
    <row r="58" spans="1:9" ht="14.4" x14ac:dyDescent="0.25">
      <c r="A58" s="9"/>
      <c r="B58" s="12"/>
      <c r="H58" s="4"/>
    </row>
    <row r="59" spans="1:9" x14ac:dyDescent="0.25">
      <c r="A59" s="9"/>
      <c r="B59" s="7" t="s">
        <v>9</v>
      </c>
    </row>
    <row r="60" spans="1:9" x14ac:dyDescent="0.25">
      <c r="A60" s="9"/>
      <c r="B60" s="7"/>
    </row>
    <row r="61" spans="1:9" x14ac:dyDescent="0.25">
      <c r="A61" s="9" t="s">
        <v>36</v>
      </c>
      <c r="B61" t="s">
        <v>37</v>
      </c>
      <c r="C61" s="4">
        <v>400</v>
      </c>
      <c r="D61" s="4">
        <v>420</v>
      </c>
      <c r="E61" s="4">
        <v>1500</v>
      </c>
      <c r="F61" t="s">
        <v>39</v>
      </c>
      <c r="G61" t="s">
        <v>11</v>
      </c>
      <c r="H61">
        <v>50</v>
      </c>
      <c r="I61" s="6" t="s">
        <v>104</v>
      </c>
    </row>
    <row r="62" spans="1:9" x14ac:dyDescent="0.25">
      <c r="A62" s="10">
        <v>38292</v>
      </c>
      <c r="B62" t="s">
        <v>38</v>
      </c>
      <c r="C62" s="4">
        <v>485</v>
      </c>
      <c r="D62" s="4">
        <v>485</v>
      </c>
      <c r="E62" s="4">
        <v>800</v>
      </c>
      <c r="F62" t="s">
        <v>39</v>
      </c>
      <c r="G62" t="s">
        <v>11</v>
      </c>
      <c r="H62" s="4">
        <v>50</v>
      </c>
      <c r="I62" s="6" t="s">
        <v>104</v>
      </c>
    </row>
    <row r="63" spans="1:9" x14ac:dyDescent="0.25">
      <c r="A63" s="10">
        <v>38838</v>
      </c>
      <c r="B63" t="s">
        <v>38</v>
      </c>
      <c r="C63" s="4">
        <v>521</v>
      </c>
      <c r="D63" s="4">
        <v>521</v>
      </c>
      <c r="E63" s="4">
        <v>800</v>
      </c>
      <c r="F63" t="s">
        <v>39</v>
      </c>
      <c r="G63" t="s">
        <v>11</v>
      </c>
      <c r="H63" s="4">
        <v>50</v>
      </c>
      <c r="I63" s="6" t="s">
        <v>104</v>
      </c>
    </row>
    <row r="64" spans="1:9" x14ac:dyDescent="0.25">
      <c r="A64" s="10">
        <v>41395</v>
      </c>
      <c r="B64" t="s">
        <v>63</v>
      </c>
      <c r="C64" s="4">
        <v>500</v>
      </c>
      <c r="D64" s="4">
        <v>500</v>
      </c>
      <c r="E64" s="4">
        <v>700</v>
      </c>
      <c r="F64" t="s">
        <v>39</v>
      </c>
      <c r="G64" t="s">
        <v>11</v>
      </c>
      <c r="H64" s="4">
        <v>50</v>
      </c>
      <c r="I64" s="6" t="s">
        <v>104</v>
      </c>
    </row>
    <row r="65" spans="1:9" x14ac:dyDescent="0.25">
      <c r="A65" s="10">
        <v>42917</v>
      </c>
      <c r="B65" t="s">
        <v>60</v>
      </c>
      <c r="C65" s="4">
        <v>267.25</v>
      </c>
      <c r="F65" t="s">
        <v>61</v>
      </c>
      <c r="G65" t="s">
        <v>11</v>
      </c>
      <c r="H65" s="4">
        <v>50</v>
      </c>
      <c r="I65" s="6" t="s">
        <v>104</v>
      </c>
    </row>
    <row r="66" spans="1:9" x14ac:dyDescent="0.25">
      <c r="A66" s="10">
        <v>43009</v>
      </c>
      <c r="B66" t="s">
        <v>62</v>
      </c>
      <c r="C66" s="4">
        <v>53</v>
      </c>
      <c r="E66" s="4">
        <v>55</v>
      </c>
      <c r="F66" t="s">
        <v>9</v>
      </c>
      <c r="G66" t="s">
        <v>11</v>
      </c>
      <c r="H66" s="4">
        <v>20</v>
      </c>
      <c r="I66" s="6" t="s">
        <v>104</v>
      </c>
    </row>
    <row r="67" spans="1:9" x14ac:dyDescent="0.25">
      <c r="A67" s="10"/>
      <c r="B67" s="19" t="s">
        <v>94</v>
      </c>
      <c r="C67" s="18"/>
      <c r="D67" s="18"/>
      <c r="E67" s="18">
        <v>150</v>
      </c>
      <c r="F67" t="s">
        <v>96</v>
      </c>
      <c r="G67" t="s">
        <v>11</v>
      </c>
      <c r="H67" s="4">
        <v>5</v>
      </c>
      <c r="I67" s="6" t="s">
        <v>104</v>
      </c>
    </row>
    <row r="68" spans="1:9" x14ac:dyDescent="0.25">
      <c r="A68" s="10"/>
      <c r="B68" s="19" t="s">
        <v>95</v>
      </c>
      <c r="C68" s="18"/>
      <c r="D68" s="18"/>
      <c r="E68" s="18">
        <v>30</v>
      </c>
      <c r="F68" t="s">
        <v>96</v>
      </c>
      <c r="G68" t="s">
        <v>11</v>
      </c>
      <c r="H68">
        <v>5</v>
      </c>
      <c r="I68" s="6" t="s">
        <v>104</v>
      </c>
    </row>
    <row r="69" spans="1:9" x14ac:dyDescent="0.25">
      <c r="A69" s="10"/>
    </row>
    <row r="70" spans="1:9" x14ac:dyDescent="0.25">
      <c r="A70" s="9"/>
      <c r="B70" s="7" t="s">
        <v>40</v>
      </c>
    </row>
    <row r="71" spans="1:9" x14ac:dyDescent="0.25">
      <c r="A71" s="9"/>
    </row>
    <row r="72" spans="1:9" x14ac:dyDescent="0.25">
      <c r="A72" s="10">
        <v>34759</v>
      </c>
      <c r="B72" t="s">
        <v>41</v>
      </c>
      <c r="C72" s="4">
        <v>900</v>
      </c>
      <c r="D72" s="4">
        <v>1695</v>
      </c>
      <c r="F72" t="s">
        <v>42</v>
      </c>
      <c r="G72" t="s">
        <v>25</v>
      </c>
      <c r="H72">
        <v>30</v>
      </c>
      <c r="I72" s="6" t="s">
        <v>104</v>
      </c>
    </row>
    <row r="73" spans="1:9" x14ac:dyDescent="0.25">
      <c r="A73" s="10">
        <v>39904</v>
      </c>
      <c r="B73" t="s">
        <v>43</v>
      </c>
      <c r="C73" s="4">
        <v>1100</v>
      </c>
      <c r="D73" s="4">
        <v>1100</v>
      </c>
      <c r="F73" t="s">
        <v>42</v>
      </c>
      <c r="G73" t="s">
        <v>25</v>
      </c>
      <c r="H73">
        <v>30</v>
      </c>
      <c r="I73" s="6" t="s">
        <v>104</v>
      </c>
    </row>
    <row r="74" spans="1:9" x14ac:dyDescent="0.25">
      <c r="A74" s="8">
        <v>39904</v>
      </c>
      <c r="B74" t="s">
        <v>45</v>
      </c>
      <c r="C74" s="4">
        <v>2631</v>
      </c>
      <c r="D74" s="4">
        <v>2631</v>
      </c>
      <c r="F74" t="s">
        <v>42</v>
      </c>
      <c r="G74" t="s">
        <v>25</v>
      </c>
      <c r="H74">
        <v>30</v>
      </c>
      <c r="I74" s="6" t="s">
        <v>104</v>
      </c>
    </row>
    <row r="75" spans="1:9" x14ac:dyDescent="0.25">
      <c r="A75" s="10">
        <v>35400</v>
      </c>
      <c r="B75" t="s">
        <v>44</v>
      </c>
      <c r="C75" s="4">
        <v>2070</v>
      </c>
      <c r="D75" s="4">
        <v>3307</v>
      </c>
      <c r="F75" t="s">
        <v>42</v>
      </c>
      <c r="G75" t="s">
        <v>25</v>
      </c>
      <c r="H75">
        <v>30</v>
      </c>
      <c r="I75" s="6" t="s">
        <v>104</v>
      </c>
    </row>
    <row r="76" spans="1:9" x14ac:dyDescent="0.25">
      <c r="A76" s="10">
        <v>39904</v>
      </c>
      <c r="B76" t="s">
        <v>43</v>
      </c>
      <c r="C76" s="4">
        <v>1818</v>
      </c>
      <c r="D76" s="4">
        <v>1818</v>
      </c>
      <c r="F76" t="s">
        <v>42</v>
      </c>
      <c r="G76" t="s">
        <v>25</v>
      </c>
      <c r="H76">
        <v>30</v>
      </c>
      <c r="I76" s="6" t="s">
        <v>104</v>
      </c>
    </row>
    <row r="77" spans="1:9" x14ac:dyDescent="0.25">
      <c r="A77" s="10">
        <v>36069</v>
      </c>
      <c r="B77" t="s">
        <v>44</v>
      </c>
      <c r="C77" s="4">
        <v>2070</v>
      </c>
      <c r="D77" s="4">
        <v>3560</v>
      </c>
      <c r="F77" t="s">
        <v>46</v>
      </c>
      <c r="G77" t="s">
        <v>25</v>
      </c>
      <c r="H77">
        <v>30</v>
      </c>
      <c r="I77" s="6" t="s">
        <v>104</v>
      </c>
    </row>
    <row r="78" spans="1:9" x14ac:dyDescent="0.25">
      <c r="A78" s="10">
        <v>39539</v>
      </c>
      <c r="B78" t="s">
        <v>43</v>
      </c>
      <c r="C78" s="4">
        <v>3633</v>
      </c>
      <c r="D78" s="4">
        <v>3633</v>
      </c>
      <c r="F78" t="s">
        <v>46</v>
      </c>
      <c r="G78" t="s">
        <v>25</v>
      </c>
      <c r="H78">
        <v>30</v>
      </c>
      <c r="I78" s="6" t="s">
        <v>104</v>
      </c>
    </row>
    <row r="79" spans="1:9" x14ac:dyDescent="0.25">
      <c r="A79" s="10">
        <v>43132</v>
      </c>
      <c r="B79" t="s">
        <v>64</v>
      </c>
      <c r="C79" s="4">
        <v>138</v>
      </c>
      <c r="F79" t="s">
        <v>42</v>
      </c>
      <c r="G79" t="s">
        <v>11</v>
      </c>
      <c r="I79" s="6" t="s">
        <v>104</v>
      </c>
    </row>
    <row r="80" spans="1:9" x14ac:dyDescent="0.25">
      <c r="A80" s="10"/>
    </row>
    <row r="81" spans="1:9" x14ac:dyDescent="0.25">
      <c r="A81" s="10"/>
      <c r="B81" s="7" t="s">
        <v>52</v>
      </c>
    </row>
    <row r="82" spans="1:9" x14ac:dyDescent="0.25">
      <c r="A82" s="10"/>
    </row>
    <row r="83" spans="1:9" x14ac:dyDescent="0.25">
      <c r="A83" s="10"/>
      <c r="B83" s="16" t="s">
        <v>102</v>
      </c>
    </row>
    <row r="84" spans="1:9" x14ac:dyDescent="0.25">
      <c r="A84" s="10">
        <v>42522</v>
      </c>
      <c r="B84" t="s">
        <v>52</v>
      </c>
      <c r="C84" s="4">
        <v>1</v>
      </c>
      <c r="F84" t="s">
        <v>51</v>
      </c>
      <c r="G84" t="s">
        <v>11</v>
      </c>
      <c r="I84" s="6" t="s">
        <v>104</v>
      </c>
    </row>
    <row r="85" spans="1:9" x14ac:dyDescent="0.25">
      <c r="A85" s="10">
        <v>42522</v>
      </c>
      <c r="B85" t="s">
        <v>40</v>
      </c>
      <c r="C85" s="4">
        <v>250000</v>
      </c>
      <c r="D85" s="4">
        <v>298000</v>
      </c>
      <c r="E85" s="4">
        <v>300000</v>
      </c>
      <c r="F85" t="s">
        <v>51</v>
      </c>
      <c r="G85" t="s">
        <v>11</v>
      </c>
      <c r="H85">
        <v>30</v>
      </c>
      <c r="I85" s="6" t="s">
        <v>104</v>
      </c>
    </row>
    <row r="86" spans="1:9" x14ac:dyDescent="0.25">
      <c r="A86" s="10"/>
      <c r="B86" t="s">
        <v>55</v>
      </c>
      <c r="C86" s="4">
        <v>20000</v>
      </c>
      <c r="D86" s="4">
        <v>20000</v>
      </c>
      <c r="E86" s="4">
        <v>20000</v>
      </c>
      <c r="F86" t="s">
        <v>51</v>
      </c>
      <c r="G86" t="s">
        <v>11</v>
      </c>
      <c r="I86" s="6" t="s">
        <v>104</v>
      </c>
    </row>
    <row r="87" spans="1:9" x14ac:dyDescent="0.25">
      <c r="A87" s="10">
        <v>42552</v>
      </c>
      <c r="B87" t="s">
        <v>53</v>
      </c>
      <c r="C87" s="4">
        <v>2472</v>
      </c>
      <c r="D87" s="4">
        <v>2500</v>
      </c>
      <c r="E87" s="4">
        <v>2500</v>
      </c>
      <c r="F87" t="s">
        <v>51</v>
      </c>
      <c r="G87" t="s">
        <v>11</v>
      </c>
      <c r="I87" s="6" t="s">
        <v>104</v>
      </c>
    </row>
    <row r="88" spans="1:9" x14ac:dyDescent="0.25">
      <c r="A88" s="10">
        <v>42461</v>
      </c>
      <c r="B88" t="s">
        <v>54</v>
      </c>
      <c r="C88" s="4">
        <v>350000</v>
      </c>
      <c r="D88" s="4">
        <v>350000</v>
      </c>
      <c r="E88" s="4">
        <v>350000</v>
      </c>
      <c r="F88" t="s">
        <v>51</v>
      </c>
      <c r="G88" t="s">
        <v>11</v>
      </c>
      <c r="H88" s="4">
        <v>50</v>
      </c>
      <c r="I88" s="6" t="s">
        <v>104</v>
      </c>
    </row>
    <row r="89" spans="1:9" x14ac:dyDescent="0.25">
      <c r="A89" s="9">
        <v>2020</v>
      </c>
      <c r="B89" s="16" t="s">
        <v>103</v>
      </c>
      <c r="F89" t="s">
        <v>23</v>
      </c>
      <c r="G89" t="s">
        <v>93</v>
      </c>
    </row>
    <row r="90" spans="1:9" x14ac:dyDescent="0.25">
      <c r="A90" s="9">
        <v>2016</v>
      </c>
      <c r="B90" s="19" t="s">
        <v>15</v>
      </c>
      <c r="C90" s="4">
        <v>0</v>
      </c>
      <c r="F90" t="s">
        <v>88</v>
      </c>
      <c r="G90" t="s">
        <v>11</v>
      </c>
      <c r="I90" s="6" t="s">
        <v>104</v>
      </c>
    </row>
    <row r="91" spans="1:9" x14ac:dyDescent="0.25">
      <c r="A91" s="9">
        <v>2020</v>
      </c>
      <c r="B91" s="16" t="s">
        <v>106</v>
      </c>
      <c r="F91" t="s">
        <v>91</v>
      </c>
      <c r="G91" t="s">
        <v>92</v>
      </c>
    </row>
    <row r="92" spans="1:9" x14ac:dyDescent="0.25">
      <c r="A92" s="9">
        <v>2020</v>
      </c>
      <c r="B92" s="16" t="s">
        <v>100</v>
      </c>
      <c r="F92" t="s">
        <v>23</v>
      </c>
      <c r="G92" t="s">
        <v>92</v>
      </c>
    </row>
    <row r="93" spans="1:9" x14ac:dyDescent="0.25">
      <c r="A93" s="9"/>
      <c r="B93" s="16"/>
    </row>
    <row r="94" spans="1:9" x14ac:dyDescent="0.25">
      <c r="A94" s="9"/>
      <c r="B94" t="s">
        <v>47</v>
      </c>
      <c r="C94" s="20">
        <f>SUM(C7:C92)</f>
        <v>1008303.25</v>
      </c>
      <c r="D94" s="20">
        <f>SUM(D7:D89)</f>
        <v>1053552</v>
      </c>
      <c r="E94" s="20">
        <f>SUM(E7:E89)</f>
        <v>1212767</v>
      </c>
    </row>
    <row r="95" spans="1:9" x14ac:dyDescent="0.25">
      <c r="A95" s="9"/>
    </row>
    <row r="96" spans="1:9" x14ac:dyDescent="0.25">
      <c r="A96" s="9"/>
    </row>
    <row r="97" spans="1:9" x14ac:dyDescent="0.25">
      <c r="A97" s="9"/>
    </row>
    <row r="98" spans="1:9" x14ac:dyDescent="0.25">
      <c r="A98" s="9"/>
      <c r="B98" s="11" t="s">
        <v>57</v>
      </c>
      <c r="C98" s="128" t="s">
        <v>87</v>
      </c>
      <c r="D98" s="128"/>
    </row>
    <row r="99" spans="1:9" x14ac:dyDescent="0.25">
      <c r="A99" s="9"/>
    </row>
    <row r="100" spans="1:9" x14ac:dyDescent="0.25">
      <c r="A100" s="9"/>
    </row>
    <row r="101" spans="1:9" x14ac:dyDescent="0.25">
      <c r="A101" s="9"/>
      <c r="B101" s="11" t="s">
        <v>72</v>
      </c>
      <c r="C101" s="4" t="s">
        <v>75</v>
      </c>
      <c r="E101"/>
      <c r="H101" s="6"/>
      <c r="I101"/>
    </row>
    <row r="102" spans="1:9" x14ac:dyDescent="0.25">
      <c r="A102" s="9"/>
    </row>
    <row r="103" spans="1:9" x14ac:dyDescent="0.25">
      <c r="A103" s="9"/>
    </row>
    <row r="104" spans="1:9" x14ac:dyDescent="0.25">
      <c r="A104" s="9"/>
    </row>
    <row r="105" spans="1:9" x14ac:dyDescent="0.25">
      <c r="A105" s="9"/>
    </row>
    <row r="106" spans="1:9" x14ac:dyDescent="0.25">
      <c r="A106" s="9"/>
    </row>
    <row r="107" spans="1:9" x14ac:dyDescent="0.25">
      <c r="A107" s="9"/>
    </row>
    <row r="108" spans="1:9" x14ac:dyDescent="0.25">
      <c r="A108" s="9"/>
    </row>
    <row r="109" spans="1:9" x14ac:dyDescent="0.25">
      <c r="A109" s="9"/>
      <c r="B109" s="11" t="s">
        <v>73</v>
      </c>
      <c r="C109" s="4" t="s">
        <v>76</v>
      </c>
      <c r="E109"/>
      <c r="H109" s="6"/>
      <c r="I109"/>
    </row>
    <row r="110" spans="1:9" x14ac:dyDescent="0.25">
      <c r="A110" s="9"/>
    </row>
    <row r="111" spans="1:9" x14ac:dyDescent="0.25">
      <c r="A111" s="9"/>
    </row>
    <row r="112" spans="1:9" x14ac:dyDescent="0.25">
      <c r="A112" s="9"/>
    </row>
    <row r="113" spans="1:9" x14ac:dyDescent="0.25">
      <c r="A113" s="9"/>
    </row>
    <row r="114" spans="1:9" x14ac:dyDescent="0.25">
      <c r="A114" s="9"/>
    </row>
    <row r="115" spans="1:9" x14ac:dyDescent="0.25">
      <c r="A115" s="9"/>
    </row>
    <row r="116" spans="1:9" x14ac:dyDescent="0.25">
      <c r="A116" s="9"/>
    </row>
    <row r="117" spans="1:9" x14ac:dyDescent="0.25">
      <c r="A117" s="9"/>
    </row>
    <row r="118" spans="1:9" x14ac:dyDescent="0.25">
      <c r="A118" s="9"/>
      <c r="B118" s="11" t="s">
        <v>74</v>
      </c>
      <c r="C118" s="4" t="s">
        <v>77</v>
      </c>
      <c r="E118"/>
      <c r="H118" s="6"/>
      <c r="I118"/>
    </row>
    <row r="119" spans="1:9" x14ac:dyDescent="0.25">
      <c r="A119" s="9"/>
    </row>
    <row r="120" spans="1:9" x14ac:dyDescent="0.25">
      <c r="A120" s="9"/>
    </row>
    <row r="121" spans="1:9" x14ac:dyDescent="0.25">
      <c r="A121" s="9"/>
    </row>
    <row r="122" spans="1:9" x14ac:dyDescent="0.25">
      <c r="A122" s="9"/>
    </row>
    <row r="123" spans="1:9" x14ac:dyDescent="0.25">
      <c r="A123" s="9"/>
    </row>
    <row r="124" spans="1:9" x14ac:dyDescent="0.25">
      <c r="A124" s="9"/>
    </row>
    <row r="128" spans="1:9" ht="14.4" x14ac:dyDescent="0.25">
      <c r="A128" s="9"/>
      <c r="B128" s="11" t="s">
        <v>80</v>
      </c>
      <c r="C128" s="23">
        <v>20171900314</v>
      </c>
    </row>
    <row r="129" spans="1:3" ht="14.4" x14ac:dyDescent="0.25">
      <c r="A129" s="9"/>
      <c r="B129" s="11" t="s">
        <v>81</v>
      </c>
      <c r="C129" s="14">
        <v>20171813986</v>
      </c>
    </row>
    <row r="130" spans="1:3" ht="14.4" x14ac:dyDescent="0.25">
      <c r="A130" s="9"/>
      <c r="B130" s="11" t="s">
        <v>82</v>
      </c>
      <c r="C130" s="14">
        <v>20171600115</v>
      </c>
    </row>
    <row r="131" spans="1:3" ht="14.4" x14ac:dyDescent="0.25">
      <c r="A131" s="9"/>
      <c r="C131" s="12"/>
    </row>
    <row r="132" spans="1:3" ht="14.4" x14ac:dyDescent="0.25">
      <c r="A132" s="9"/>
      <c r="C132" s="12"/>
    </row>
    <row r="133" spans="1:3" ht="14.4" x14ac:dyDescent="0.25">
      <c r="A133" s="9"/>
      <c r="C133" s="12"/>
    </row>
    <row r="134" spans="1:3" ht="14.4" x14ac:dyDescent="0.25">
      <c r="A134" s="9"/>
      <c r="C134" s="12"/>
    </row>
    <row r="135" spans="1:3" ht="14.4" x14ac:dyDescent="0.25">
      <c r="A135" s="9"/>
      <c r="C135" s="12"/>
    </row>
    <row r="136" spans="1:3" ht="14.4" x14ac:dyDescent="0.25">
      <c r="A136" s="9"/>
      <c r="C136" s="12"/>
    </row>
    <row r="137" spans="1:3" ht="14.4" x14ac:dyDescent="0.25">
      <c r="A137" s="9"/>
      <c r="C137" s="12"/>
    </row>
    <row r="138" spans="1:3" ht="14.4" x14ac:dyDescent="0.25">
      <c r="A138" s="9"/>
      <c r="C138" s="12"/>
    </row>
    <row r="139" spans="1:3" ht="14.4" x14ac:dyDescent="0.25">
      <c r="A139" s="9"/>
      <c r="C139" s="12"/>
    </row>
    <row r="140" spans="1:3" ht="14.4" x14ac:dyDescent="0.25">
      <c r="A140" s="9"/>
      <c r="B140" s="15" t="s">
        <v>83</v>
      </c>
      <c r="C140" s="12">
        <v>20163908897</v>
      </c>
    </row>
    <row r="141" spans="1:3" ht="14.4" x14ac:dyDescent="0.25">
      <c r="A141" s="9"/>
      <c r="B141" s="13"/>
      <c r="C141" s="12"/>
    </row>
    <row r="142" spans="1:3" ht="14.4" x14ac:dyDescent="0.25">
      <c r="A142" s="9"/>
      <c r="B142" s="13"/>
      <c r="C142" s="12"/>
    </row>
    <row r="143" spans="1:3" ht="14.4" x14ac:dyDescent="0.25">
      <c r="A143" s="9"/>
      <c r="B143" s="13"/>
      <c r="C143" s="12"/>
    </row>
    <row r="144" spans="1:3" ht="14.4" x14ac:dyDescent="0.25">
      <c r="A144" s="9"/>
      <c r="B144" s="13"/>
      <c r="C144" s="12"/>
    </row>
    <row r="145" spans="1:5" ht="14.4" x14ac:dyDescent="0.25">
      <c r="A145" s="9"/>
      <c r="B145" s="13"/>
      <c r="C145" s="12"/>
    </row>
    <row r="146" spans="1:5" ht="14.4" x14ac:dyDescent="0.25">
      <c r="A146" s="9"/>
      <c r="B146" s="13"/>
      <c r="C146" s="12"/>
    </row>
    <row r="147" spans="1:5" ht="14.4" x14ac:dyDescent="0.25">
      <c r="A147" s="9"/>
      <c r="B147" s="13"/>
      <c r="C147" s="12"/>
    </row>
    <row r="148" spans="1:5" ht="14.4" x14ac:dyDescent="0.25">
      <c r="A148" s="9"/>
      <c r="B148" s="13"/>
      <c r="C148" s="12"/>
    </row>
    <row r="149" spans="1:5" ht="14.4" x14ac:dyDescent="0.25">
      <c r="A149" s="9"/>
      <c r="B149" s="11" t="s">
        <v>105</v>
      </c>
      <c r="C149" s="12">
        <v>20154100029</v>
      </c>
    </row>
    <row r="150" spans="1:5" x14ac:dyDescent="0.25">
      <c r="A150" s="9"/>
      <c r="C150" s="22">
        <v>20192600144</v>
      </c>
    </row>
    <row r="151" spans="1:5" ht="15.6" x14ac:dyDescent="0.25">
      <c r="A151" s="9"/>
      <c r="E151" s="21"/>
    </row>
    <row r="152" spans="1:5" ht="15.6" x14ac:dyDescent="0.25">
      <c r="A152" s="9"/>
      <c r="E152" s="21"/>
    </row>
    <row r="153" spans="1:5" x14ac:dyDescent="0.25">
      <c r="A153" s="9"/>
    </row>
    <row r="154" spans="1:5" x14ac:dyDescent="0.25">
      <c r="A154" s="9"/>
    </row>
    <row r="155" spans="1:5" x14ac:dyDescent="0.25">
      <c r="A155" s="9"/>
    </row>
    <row r="156" spans="1:5" x14ac:dyDescent="0.25">
      <c r="A156" s="9"/>
    </row>
    <row r="157" spans="1:5" x14ac:dyDescent="0.25">
      <c r="A157" s="9"/>
    </row>
    <row r="158" spans="1:5" x14ac:dyDescent="0.25">
      <c r="A158" s="9"/>
    </row>
    <row r="159" spans="1:5" x14ac:dyDescent="0.25">
      <c r="A159" s="9"/>
    </row>
    <row r="160" spans="1:5" x14ac:dyDescent="0.25">
      <c r="A160" s="9"/>
    </row>
    <row r="161" spans="1:1" x14ac:dyDescent="0.25">
      <c r="A161" s="9"/>
    </row>
    <row r="162" spans="1:1" x14ac:dyDescent="0.25">
      <c r="A162" s="9"/>
    </row>
    <row r="163" spans="1:1" x14ac:dyDescent="0.25">
      <c r="A163" s="9"/>
    </row>
    <row r="164" spans="1:1" x14ac:dyDescent="0.25">
      <c r="A164" s="9"/>
    </row>
    <row r="165" spans="1:1" x14ac:dyDescent="0.25">
      <c r="A165" s="9"/>
    </row>
    <row r="166" spans="1:1" x14ac:dyDescent="0.25">
      <c r="A166" s="9"/>
    </row>
    <row r="167" spans="1:1" x14ac:dyDescent="0.25">
      <c r="A167" s="9"/>
    </row>
    <row r="168" spans="1:1" x14ac:dyDescent="0.25">
      <c r="A168" s="9"/>
    </row>
    <row r="169" spans="1:1" x14ac:dyDescent="0.25">
      <c r="A169" s="9"/>
    </row>
    <row r="170" spans="1:1" x14ac:dyDescent="0.25">
      <c r="A170" s="9"/>
    </row>
    <row r="171" spans="1:1" x14ac:dyDescent="0.25">
      <c r="A171" s="9"/>
    </row>
    <row r="172" spans="1:1" x14ac:dyDescent="0.25">
      <c r="A172" s="9"/>
    </row>
    <row r="173" spans="1:1" x14ac:dyDescent="0.25">
      <c r="A173" s="9"/>
    </row>
    <row r="174" spans="1:1" x14ac:dyDescent="0.25">
      <c r="A174" s="9"/>
    </row>
    <row r="175" spans="1:1" x14ac:dyDescent="0.25">
      <c r="A175" s="9"/>
    </row>
    <row r="176" spans="1:1" x14ac:dyDescent="0.25">
      <c r="A176" s="9"/>
    </row>
    <row r="177" spans="1:1" x14ac:dyDescent="0.25">
      <c r="A177" s="9"/>
    </row>
    <row r="178" spans="1:1" x14ac:dyDescent="0.25">
      <c r="A178" s="9"/>
    </row>
    <row r="179" spans="1:1" x14ac:dyDescent="0.25">
      <c r="A179" s="9"/>
    </row>
    <row r="180" spans="1:1" x14ac:dyDescent="0.25">
      <c r="A180" s="9"/>
    </row>
    <row r="181" spans="1:1" x14ac:dyDescent="0.25">
      <c r="A181" s="9"/>
    </row>
    <row r="182" spans="1:1" x14ac:dyDescent="0.25">
      <c r="A182" s="9"/>
    </row>
    <row r="183" spans="1:1" x14ac:dyDescent="0.25">
      <c r="A183" s="9"/>
    </row>
    <row r="184" spans="1:1" x14ac:dyDescent="0.25">
      <c r="A184" s="9"/>
    </row>
    <row r="185" spans="1:1" x14ac:dyDescent="0.25">
      <c r="A185" s="9"/>
    </row>
    <row r="186" spans="1:1" x14ac:dyDescent="0.25">
      <c r="A186" s="9"/>
    </row>
    <row r="187" spans="1:1" x14ac:dyDescent="0.25">
      <c r="A187" s="9"/>
    </row>
    <row r="188" spans="1:1" x14ac:dyDescent="0.25">
      <c r="A188" s="9"/>
    </row>
    <row r="189" spans="1:1" x14ac:dyDescent="0.25">
      <c r="A189" s="9"/>
    </row>
    <row r="190" spans="1:1" x14ac:dyDescent="0.25">
      <c r="A190" s="9"/>
    </row>
    <row r="191" spans="1:1" x14ac:dyDescent="0.25">
      <c r="A191" s="9"/>
    </row>
    <row r="192" spans="1:1" x14ac:dyDescent="0.25">
      <c r="A192" s="9"/>
    </row>
    <row r="193" spans="1:1" x14ac:dyDescent="0.25">
      <c r="A193" s="9"/>
    </row>
    <row r="194" spans="1:1" x14ac:dyDescent="0.25">
      <c r="A194" s="9"/>
    </row>
    <row r="195" spans="1:1" x14ac:dyDescent="0.25">
      <c r="A195" s="9"/>
    </row>
    <row r="196" spans="1:1" x14ac:dyDescent="0.25">
      <c r="A196" s="9"/>
    </row>
    <row r="197" spans="1:1" x14ac:dyDescent="0.25">
      <c r="A197" s="9"/>
    </row>
    <row r="198" spans="1:1" x14ac:dyDescent="0.25">
      <c r="A198" s="9"/>
    </row>
    <row r="199" spans="1:1" x14ac:dyDescent="0.25">
      <c r="A199" s="9"/>
    </row>
    <row r="200" spans="1:1" x14ac:dyDescent="0.25">
      <c r="A200" s="9"/>
    </row>
    <row r="201" spans="1:1" x14ac:dyDescent="0.25">
      <c r="A201" s="9"/>
    </row>
    <row r="202" spans="1:1" x14ac:dyDescent="0.25">
      <c r="A202" s="9"/>
    </row>
    <row r="203" spans="1:1" x14ac:dyDescent="0.25">
      <c r="A203" s="9"/>
    </row>
    <row r="204" spans="1:1" x14ac:dyDescent="0.25">
      <c r="A204" s="9"/>
    </row>
    <row r="205" spans="1:1" x14ac:dyDescent="0.25">
      <c r="A205" s="9"/>
    </row>
    <row r="206" spans="1:1" x14ac:dyDescent="0.25">
      <c r="A206" s="9"/>
    </row>
    <row r="207" spans="1:1" x14ac:dyDescent="0.25">
      <c r="A207" s="9"/>
    </row>
    <row r="208" spans="1:1" x14ac:dyDescent="0.25">
      <c r="A208" s="9"/>
    </row>
    <row r="209" spans="1:1" x14ac:dyDescent="0.25">
      <c r="A209" s="9"/>
    </row>
    <row r="210" spans="1:1" x14ac:dyDescent="0.25">
      <c r="A210" s="9"/>
    </row>
    <row r="211" spans="1:1" x14ac:dyDescent="0.25">
      <c r="A211" s="9"/>
    </row>
    <row r="212" spans="1:1" x14ac:dyDescent="0.25">
      <c r="A212" s="9"/>
    </row>
    <row r="213" spans="1:1" x14ac:dyDescent="0.25">
      <c r="A213" s="9"/>
    </row>
    <row r="214" spans="1:1" x14ac:dyDescent="0.25">
      <c r="A214" s="9"/>
    </row>
    <row r="215" spans="1:1" x14ac:dyDescent="0.25">
      <c r="A215" s="9"/>
    </row>
    <row r="216" spans="1:1" x14ac:dyDescent="0.25">
      <c r="A216" s="9"/>
    </row>
    <row r="217" spans="1:1" x14ac:dyDescent="0.25">
      <c r="A217" s="9"/>
    </row>
    <row r="218" spans="1:1" x14ac:dyDescent="0.25">
      <c r="A218" s="9"/>
    </row>
    <row r="219" spans="1:1" x14ac:dyDescent="0.25">
      <c r="A219" s="9"/>
    </row>
    <row r="220" spans="1:1" x14ac:dyDescent="0.25">
      <c r="A220" s="9"/>
    </row>
    <row r="221" spans="1:1" x14ac:dyDescent="0.25">
      <c r="A221" s="9"/>
    </row>
    <row r="222" spans="1:1" x14ac:dyDescent="0.25">
      <c r="A222" s="9"/>
    </row>
    <row r="223" spans="1:1" x14ac:dyDescent="0.25">
      <c r="A223" s="9"/>
    </row>
    <row r="224" spans="1:1" x14ac:dyDescent="0.25">
      <c r="A224" s="9"/>
    </row>
    <row r="225" spans="1:1" x14ac:dyDescent="0.25">
      <c r="A225" s="9"/>
    </row>
    <row r="226" spans="1:1" x14ac:dyDescent="0.25">
      <c r="A226" s="9"/>
    </row>
    <row r="227" spans="1:1" x14ac:dyDescent="0.25">
      <c r="A227" s="9"/>
    </row>
    <row r="228" spans="1:1" x14ac:dyDescent="0.25">
      <c r="A228" s="9"/>
    </row>
    <row r="229" spans="1:1" x14ac:dyDescent="0.25">
      <c r="A229" s="9"/>
    </row>
    <row r="230" spans="1:1" x14ac:dyDescent="0.25">
      <c r="A230" s="9"/>
    </row>
    <row r="231" spans="1:1" x14ac:dyDescent="0.25">
      <c r="A231" s="9"/>
    </row>
    <row r="232" spans="1:1" x14ac:dyDescent="0.25">
      <c r="A232" s="9"/>
    </row>
    <row r="233" spans="1:1" x14ac:dyDescent="0.25">
      <c r="A233" s="9"/>
    </row>
    <row r="234" spans="1:1" x14ac:dyDescent="0.25">
      <c r="A234" s="9"/>
    </row>
    <row r="235" spans="1:1" x14ac:dyDescent="0.25">
      <c r="A235" s="9"/>
    </row>
    <row r="236" spans="1:1" x14ac:dyDescent="0.25">
      <c r="A236" s="9"/>
    </row>
    <row r="237" spans="1:1" x14ac:dyDescent="0.25">
      <c r="A237" s="9"/>
    </row>
    <row r="238" spans="1:1" x14ac:dyDescent="0.25">
      <c r="A238" s="9"/>
    </row>
    <row r="239" spans="1:1" x14ac:dyDescent="0.25">
      <c r="A239" s="9"/>
    </row>
    <row r="240" spans="1:1" x14ac:dyDescent="0.25">
      <c r="A240" s="9"/>
    </row>
    <row r="241" spans="1:1" x14ac:dyDescent="0.25">
      <c r="A241" s="9"/>
    </row>
    <row r="242" spans="1:1" x14ac:dyDescent="0.25">
      <c r="A242" s="9"/>
    </row>
    <row r="243" spans="1:1" x14ac:dyDescent="0.25">
      <c r="A243" s="9"/>
    </row>
    <row r="244" spans="1:1" x14ac:dyDescent="0.25">
      <c r="A244" s="9"/>
    </row>
    <row r="245" spans="1:1" x14ac:dyDescent="0.25">
      <c r="A245" s="9"/>
    </row>
    <row r="246" spans="1:1" x14ac:dyDescent="0.25">
      <c r="A246" s="9"/>
    </row>
    <row r="247" spans="1:1" x14ac:dyDescent="0.25">
      <c r="A247" s="9"/>
    </row>
    <row r="248" spans="1:1" x14ac:dyDescent="0.25">
      <c r="A248" s="9"/>
    </row>
    <row r="249" spans="1:1" x14ac:dyDescent="0.25">
      <c r="A249" s="9"/>
    </row>
    <row r="250" spans="1:1" x14ac:dyDescent="0.25">
      <c r="A250" s="9"/>
    </row>
    <row r="251" spans="1:1" x14ac:dyDescent="0.25">
      <c r="A251" s="9"/>
    </row>
    <row r="252" spans="1:1" x14ac:dyDescent="0.25">
      <c r="A252" s="9"/>
    </row>
    <row r="253" spans="1:1" x14ac:dyDescent="0.25">
      <c r="A253" s="9"/>
    </row>
    <row r="254" spans="1:1" x14ac:dyDescent="0.25">
      <c r="A254" s="9"/>
    </row>
    <row r="255" spans="1:1" x14ac:dyDescent="0.25">
      <c r="A255" s="9"/>
    </row>
    <row r="256" spans="1:1" x14ac:dyDescent="0.25">
      <c r="A256" s="9"/>
    </row>
    <row r="257" spans="1:1" x14ac:dyDescent="0.25">
      <c r="A257" s="9"/>
    </row>
    <row r="258" spans="1:1" x14ac:dyDescent="0.25">
      <c r="A258" s="9"/>
    </row>
    <row r="259" spans="1:1" x14ac:dyDescent="0.25">
      <c r="A259" s="9"/>
    </row>
    <row r="260" spans="1:1" x14ac:dyDescent="0.25">
      <c r="A260" s="9"/>
    </row>
    <row r="261" spans="1:1" x14ac:dyDescent="0.25">
      <c r="A261" s="9"/>
    </row>
    <row r="262" spans="1:1" x14ac:dyDescent="0.25">
      <c r="A262" s="9"/>
    </row>
    <row r="263" spans="1:1" x14ac:dyDescent="0.25">
      <c r="A263" s="9"/>
    </row>
    <row r="264" spans="1:1" x14ac:dyDescent="0.25">
      <c r="A264" s="9"/>
    </row>
    <row r="265" spans="1:1" x14ac:dyDescent="0.25">
      <c r="A265" s="9"/>
    </row>
    <row r="266" spans="1:1" x14ac:dyDescent="0.25">
      <c r="A266" s="9"/>
    </row>
    <row r="267" spans="1:1" x14ac:dyDescent="0.25">
      <c r="A267" s="9"/>
    </row>
    <row r="268" spans="1:1" x14ac:dyDescent="0.25">
      <c r="A268" s="9"/>
    </row>
    <row r="269" spans="1:1" x14ac:dyDescent="0.25">
      <c r="A269" s="9"/>
    </row>
    <row r="270" spans="1:1" x14ac:dyDescent="0.25">
      <c r="A270" s="9"/>
    </row>
    <row r="271" spans="1:1" x14ac:dyDescent="0.25">
      <c r="A271" s="9"/>
    </row>
    <row r="272" spans="1:1" x14ac:dyDescent="0.25">
      <c r="A272" s="9"/>
    </row>
    <row r="273" spans="1:1" x14ac:dyDescent="0.25">
      <c r="A273" s="9"/>
    </row>
    <row r="274" spans="1:1" x14ac:dyDescent="0.25">
      <c r="A274" s="9"/>
    </row>
    <row r="275" spans="1:1" x14ac:dyDescent="0.25">
      <c r="A275" s="9"/>
    </row>
    <row r="276" spans="1:1" x14ac:dyDescent="0.25">
      <c r="A276" s="9"/>
    </row>
    <row r="277" spans="1:1" x14ac:dyDescent="0.25">
      <c r="A277" s="9"/>
    </row>
    <row r="278" spans="1:1" x14ac:dyDescent="0.25">
      <c r="A278" s="9"/>
    </row>
    <row r="279" spans="1:1" x14ac:dyDescent="0.25">
      <c r="A279" s="9"/>
    </row>
    <row r="280" spans="1:1" x14ac:dyDescent="0.25">
      <c r="A280" s="9"/>
    </row>
    <row r="281" spans="1:1" x14ac:dyDescent="0.25">
      <c r="A281" s="9"/>
    </row>
    <row r="282" spans="1:1" x14ac:dyDescent="0.25">
      <c r="A282" s="9"/>
    </row>
    <row r="283" spans="1:1" x14ac:dyDescent="0.25">
      <c r="A283" s="9"/>
    </row>
    <row r="284" spans="1:1" x14ac:dyDescent="0.25">
      <c r="A284" s="9"/>
    </row>
    <row r="285" spans="1:1" x14ac:dyDescent="0.25">
      <c r="A285" s="9"/>
    </row>
    <row r="286" spans="1:1" x14ac:dyDescent="0.25">
      <c r="A286" s="9"/>
    </row>
    <row r="287" spans="1:1" x14ac:dyDescent="0.25">
      <c r="A287" s="9"/>
    </row>
    <row r="288" spans="1:1" x14ac:dyDescent="0.25">
      <c r="A288" s="9"/>
    </row>
    <row r="289" spans="1:1" x14ac:dyDescent="0.25">
      <c r="A289" s="9"/>
    </row>
    <row r="290" spans="1:1" x14ac:dyDescent="0.25">
      <c r="A290" s="9"/>
    </row>
    <row r="291" spans="1:1" x14ac:dyDescent="0.25">
      <c r="A291" s="9"/>
    </row>
    <row r="292" spans="1:1" x14ac:dyDescent="0.25">
      <c r="A292" s="9"/>
    </row>
    <row r="293" spans="1:1" x14ac:dyDescent="0.25">
      <c r="A293" s="9"/>
    </row>
  </sheetData>
  <mergeCells count="1">
    <mergeCell ref="C98:D98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44"/>
  <sheetViews>
    <sheetView tabSelected="1" view="pageLayout" topLeftCell="A96" zoomScaleNormal="100" workbookViewId="0">
      <selection activeCell="B110" sqref="B110"/>
    </sheetView>
  </sheetViews>
  <sheetFormatPr defaultRowHeight="13.2" x14ac:dyDescent="0.25"/>
  <cols>
    <col min="1" max="1" width="11" customWidth="1"/>
    <col min="2" max="2" width="54.33203125" customWidth="1"/>
    <col min="3" max="3" width="17.77734375" style="4" customWidth="1"/>
    <col min="4" max="4" width="10.6640625" style="4" customWidth="1"/>
    <col min="5" max="5" width="13" style="4" customWidth="1"/>
    <col min="6" max="6" width="28.88671875" bestFit="1" customWidth="1"/>
    <col min="7" max="7" width="15.109375" customWidth="1"/>
    <col min="8" max="8" width="8.88671875" style="9"/>
    <col min="9" max="9" width="12" style="6" customWidth="1"/>
  </cols>
  <sheetData>
    <row r="1" spans="1:9" ht="15.6" x14ac:dyDescent="0.3">
      <c r="A1" s="1" t="s">
        <v>189</v>
      </c>
    </row>
    <row r="4" spans="1:9" s="2" customFormat="1" ht="41.25" customHeight="1" x14ac:dyDescent="0.25">
      <c r="A4" s="68" t="s">
        <v>0</v>
      </c>
      <c r="B4" s="68" t="s">
        <v>1</v>
      </c>
      <c r="C4" s="69" t="s">
        <v>2</v>
      </c>
      <c r="D4" s="69" t="s">
        <v>3</v>
      </c>
      <c r="E4" s="113" t="s">
        <v>4</v>
      </c>
      <c r="F4" s="68" t="s">
        <v>5</v>
      </c>
      <c r="G4" s="68" t="s">
        <v>6</v>
      </c>
      <c r="H4" s="88" t="s">
        <v>7</v>
      </c>
      <c r="I4" s="68" t="s">
        <v>128</v>
      </c>
    </row>
    <row r="5" spans="1:9" ht="13.8" thickBot="1" x14ac:dyDescent="0.3">
      <c r="A5" s="9"/>
      <c r="E5" s="112"/>
    </row>
    <row r="6" spans="1:9" ht="13.8" thickBot="1" x14ac:dyDescent="0.3">
      <c r="A6" s="9"/>
      <c r="B6" s="60" t="s">
        <v>33</v>
      </c>
      <c r="C6" s="111"/>
      <c r="D6" s="105"/>
      <c r="E6" s="114"/>
      <c r="F6" s="106"/>
      <c r="G6" s="106"/>
      <c r="H6" s="107"/>
      <c r="I6" s="108"/>
    </row>
    <row r="7" spans="1:9" x14ac:dyDescent="0.25">
      <c r="A7" s="110">
        <v>1914</v>
      </c>
      <c r="B7" s="32" t="s">
        <v>193</v>
      </c>
      <c r="C7" s="31">
        <v>1</v>
      </c>
      <c r="D7" s="31">
        <v>205443</v>
      </c>
      <c r="E7" s="115">
        <v>300000</v>
      </c>
      <c r="F7" s="32" t="s">
        <v>10</v>
      </c>
      <c r="G7" s="32" t="s">
        <v>11</v>
      </c>
      <c r="H7" s="89"/>
      <c r="I7" s="109">
        <v>45064</v>
      </c>
    </row>
    <row r="8" spans="1:9" x14ac:dyDescent="0.25">
      <c r="A8" s="34" t="s">
        <v>12</v>
      </c>
      <c r="B8" s="26" t="s">
        <v>13</v>
      </c>
      <c r="C8" s="24">
        <v>137717</v>
      </c>
      <c r="D8" s="24">
        <v>137717</v>
      </c>
      <c r="E8" s="116">
        <v>200000</v>
      </c>
      <c r="F8" s="25" t="s">
        <v>10</v>
      </c>
      <c r="G8" s="25" t="s">
        <v>11</v>
      </c>
      <c r="H8" s="90"/>
      <c r="I8" s="81">
        <v>45067</v>
      </c>
    </row>
    <row r="9" spans="1:9" x14ac:dyDescent="0.25">
      <c r="A9" s="34" t="s">
        <v>17</v>
      </c>
      <c r="B9" s="25" t="s">
        <v>15</v>
      </c>
      <c r="C9" s="24">
        <v>1240</v>
      </c>
      <c r="D9" s="24">
        <v>1240</v>
      </c>
      <c r="E9" s="117">
        <v>2500</v>
      </c>
      <c r="F9" s="25" t="s">
        <v>16</v>
      </c>
      <c r="G9" s="25" t="s">
        <v>11</v>
      </c>
      <c r="H9" s="90"/>
      <c r="I9" s="81">
        <v>45068</v>
      </c>
    </row>
    <row r="10" spans="1:9" x14ac:dyDescent="0.25">
      <c r="A10" s="34">
        <v>2020</v>
      </c>
      <c r="B10" s="26" t="s">
        <v>103</v>
      </c>
      <c r="C10" s="24">
        <v>1200000</v>
      </c>
      <c r="D10" s="24">
        <v>1200000</v>
      </c>
      <c r="E10" s="117">
        <v>1200000</v>
      </c>
      <c r="F10" s="25" t="s">
        <v>23</v>
      </c>
      <c r="G10" s="25" t="s">
        <v>11</v>
      </c>
      <c r="H10" s="90"/>
      <c r="I10" s="81">
        <v>45068</v>
      </c>
    </row>
    <row r="11" spans="1:9" x14ac:dyDescent="0.25">
      <c r="A11" s="34">
        <v>2020</v>
      </c>
      <c r="B11" s="26" t="s">
        <v>100</v>
      </c>
      <c r="C11" s="24">
        <v>45000</v>
      </c>
      <c r="D11" s="24">
        <v>45000</v>
      </c>
      <c r="E11" s="117">
        <v>45000</v>
      </c>
      <c r="F11" s="25" t="s">
        <v>23</v>
      </c>
      <c r="G11" s="25" t="s">
        <v>11</v>
      </c>
      <c r="H11" s="90"/>
      <c r="I11" s="81">
        <v>45068</v>
      </c>
    </row>
    <row r="12" spans="1:9" x14ac:dyDescent="0.25">
      <c r="A12" s="36">
        <v>42461</v>
      </c>
      <c r="B12" s="26" t="s">
        <v>194</v>
      </c>
      <c r="C12" s="24">
        <v>350000</v>
      </c>
      <c r="D12" s="24">
        <v>350000</v>
      </c>
      <c r="E12" s="117">
        <v>350000</v>
      </c>
      <c r="F12" s="25" t="s">
        <v>51</v>
      </c>
      <c r="G12" s="25" t="s">
        <v>11</v>
      </c>
      <c r="H12" s="86"/>
      <c r="I12" s="81">
        <v>45068</v>
      </c>
    </row>
    <row r="13" spans="1:9" x14ac:dyDescent="0.25">
      <c r="A13" s="34">
        <v>2020</v>
      </c>
      <c r="B13" s="26" t="s">
        <v>106</v>
      </c>
      <c r="C13" s="24">
        <v>15000</v>
      </c>
      <c r="D13" s="24">
        <v>15000</v>
      </c>
      <c r="E13" s="117">
        <v>15000</v>
      </c>
      <c r="F13" s="25" t="s">
        <v>91</v>
      </c>
      <c r="G13" s="25" t="s">
        <v>11</v>
      </c>
      <c r="H13" s="90"/>
      <c r="I13" s="81">
        <v>45068</v>
      </c>
    </row>
    <row r="14" spans="1:9" x14ac:dyDescent="0.25">
      <c r="A14" s="34"/>
      <c r="B14" s="25" t="s">
        <v>18</v>
      </c>
      <c r="C14" s="24">
        <v>1</v>
      </c>
      <c r="D14" s="24"/>
      <c r="E14" s="117"/>
      <c r="F14" s="25" t="s">
        <v>19</v>
      </c>
      <c r="G14" s="25" t="s">
        <v>11</v>
      </c>
      <c r="H14" s="90"/>
      <c r="I14" s="81">
        <v>45064</v>
      </c>
    </row>
    <row r="15" spans="1:9" x14ac:dyDescent="0.25">
      <c r="A15" s="34"/>
      <c r="B15" s="25" t="s">
        <v>20</v>
      </c>
      <c r="C15" s="24">
        <v>1</v>
      </c>
      <c r="D15" s="24"/>
      <c r="E15" s="117"/>
      <c r="F15" s="25" t="s">
        <v>21</v>
      </c>
      <c r="G15" s="25" t="s">
        <v>11</v>
      </c>
      <c r="H15" s="90"/>
      <c r="I15" s="81">
        <v>45068</v>
      </c>
    </row>
    <row r="16" spans="1:9" x14ac:dyDescent="0.25">
      <c r="A16" s="34"/>
      <c r="B16" s="25" t="s">
        <v>28</v>
      </c>
      <c r="C16" s="24">
        <v>1</v>
      </c>
      <c r="D16" s="24"/>
      <c r="E16" s="117"/>
      <c r="F16" s="25" t="s">
        <v>10</v>
      </c>
      <c r="G16" s="25" t="s">
        <v>11</v>
      </c>
      <c r="H16" s="90"/>
      <c r="I16" s="81">
        <v>45067</v>
      </c>
    </row>
    <row r="17" spans="1:9" x14ac:dyDescent="0.25">
      <c r="A17" s="34">
        <v>2020</v>
      </c>
      <c r="B17" s="25" t="s">
        <v>155</v>
      </c>
      <c r="C17" s="24">
        <v>1</v>
      </c>
      <c r="D17" s="24">
        <v>2000</v>
      </c>
      <c r="E17" s="117">
        <v>1750</v>
      </c>
      <c r="F17" s="25" t="s">
        <v>156</v>
      </c>
      <c r="G17" s="25" t="s">
        <v>11</v>
      </c>
      <c r="H17" s="90"/>
      <c r="I17" s="81">
        <v>45067</v>
      </c>
    </row>
    <row r="18" spans="1:9" x14ac:dyDescent="0.25">
      <c r="A18" s="36">
        <v>42522</v>
      </c>
      <c r="B18" s="25" t="s">
        <v>52</v>
      </c>
      <c r="C18" s="24">
        <v>1</v>
      </c>
      <c r="D18" s="24"/>
      <c r="E18" s="117"/>
      <c r="F18" s="25" t="s">
        <v>51</v>
      </c>
      <c r="G18" s="25" t="s">
        <v>11</v>
      </c>
      <c r="H18" s="90"/>
      <c r="I18" s="81">
        <v>45068</v>
      </c>
    </row>
    <row r="19" spans="1:9" ht="13.8" thickBot="1" x14ac:dyDescent="0.3">
      <c r="A19" s="37">
        <v>45078</v>
      </c>
      <c r="B19" s="38" t="s">
        <v>190</v>
      </c>
      <c r="C19" s="39">
        <v>1</v>
      </c>
      <c r="D19" s="39"/>
      <c r="E19" s="118"/>
      <c r="F19" s="38" t="s">
        <v>191</v>
      </c>
      <c r="G19" s="38" t="s">
        <v>11</v>
      </c>
      <c r="H19" s="92"/>
      <c r="I19" s="40" t="s">
        <v>192</v>
      </c>
    </row>
    <row r="20" spans="1:9" ht="13.8" thickBot="1" x14ac:dyDescent="0.3">
      <c r="A20" s="10"/>
      <c r="E20" s="112"/>
      <c r="F20" s="50"/>
      <c r="G20" s="50"/>
    </row>
    <row r="21" spans="1:9" ht="13.8" thickBot="1" x14ac:dyDescent="0.3">
      <c r="A21" s="10"/>
      <c r="B21" s="60" t="s">
        <v>146</v>
      </c>
      <c r="C21" s="59"/>
      <c r="D21" s="31"/>
      <c r="E21" s="115"/>
      <c r="F21" s="32"/>
      <c r="G21" s="32"/>
      <c r="H21" s="89"/>
      <c r="I21" s="33"/>
    </row>
    <row r="22" spans="1:9" x14ac:dyDescent="0.25">
      <c r="A22" s="61"/>
      <c r="B22" s="53" t="s">
        <v>140</v>
      </c>
      <c r="C22" s="55">
        <v>20345</v>
      </c>
      <c r="D22" s="55">
        <v>20345</v>
      </c>
      <c r="E22" s="119">
        <v>20345</v>
      </c>
      <c r="F22" s="53" t="s">
        <v>103</v>
      </c>
      <c r="G22" s="53" t="s">
        <v>11</v>
      </c>
      <c r="H22" s="87" t="s">
        <v>175</v>
      </c>
      <c r="I22" s="83">
        <v>45068</v>
      </c>
    </row>
    <row r="23" spans="1:9" x14ac:dyDescent="0.25">
      <c r="A23" s="54">
        <v>44562</v>
      </c>
      <c r="B23" s="26" t="s">
        <v>124</v>
      </c>
      <c r="C23" s="24">
        <v>5200</v>
      </c>
      <c r="D23" s="24">
        <v>5200</v>
      </c>
      <c r="E23" s="120">
        <v>5200</v>
      </c>
      <c r="F23" s="25" t="s">
        <v>103</v>
      </c>
      <c r="G23" s="25" t="s">
        <v>11</v>
      </c>
      <c r="H23" s="86">
        <v>10</v>
      </c>
      <c r="I23" s="83">
        <v>45068</v>
      </c>
    </row>
    <row r="24" spans="1:9" x14ac:dyDescent="0.25">
      <c r="A24" s="36">
        <v>44013</v>
      </c>
      <c r="B24" s="25" t="s">
        <v>159</v>
      </c>
      <c r="C24" s="24">
        <v>4928.05</v>
      </c>
      <c r="D24" s="24">
        <v>4928</v>
      </c>
      <c r="E24" s="117">
        <v>4928</v>
      </c>
      <c r="F24" s="25" t="s">
        <v>103</v>
      </c>
      <c r="G24" s="25" t="s">
        <v>11</v>
      </c>
      <c r="H24" s="86">
        <v>20</v>
      </c>
      <c r="I24" s="83">
        <v>45068</v>
      </c>
    </row>
    <row r="25" spans="1:9" x14ac:dyDescent="0.25">
      <c r="A25" s="36">
        <v>43770</v>
      </c>
      <c r="B25" s="25" t="s">
        <v>111</v>
      </c>
      <c r="C25" s="24">
        <v>10862</v>
      </c>
      <c r="D25" s="24">
        <v>10862</v>
      </c>
      <c r="E25" s="117">
        <v>10862</v>
      </c>
      <c r="F25" s="25" t="s">
        <v>103</v>
      </c>
      <c r="G25" s="25" t="s">
        <v>11</v>
      </c>
      <c r="H25" s="86">
        <v>75</v>
      </c>
      <c r="I25" s="83">
        <v>45068</v>
      </c>
    </row>
    <row r="26" spans="1:9" ht="13.8" thickBot="1" x14ac:dyDescent="0.3">
      <c r="A26" s="36">
        <v>44228</v>
      </c>
      <c r="B26" s="44" t="s">
        <v>122</v>
      </c>
      <c r="C26" s="39">
        <v>2800</v>
      </c>
      <c r="D26" s="39">
        <v>2800</v>
      </c>
      <c r="E26" s="121">
        <v>2800</v>
      </c>
      <c r="F26" s="38" t="s">
        <v>123</v>
      </c>
      <c r="G26" s="38" t="s">
        <v>11</v>
      </c>
      <c r="H26" s="93">
        <v>12</v>
      </c>
      <c r="I26" s="83">
        <v>45068</v>
      </c>
    </row>
    <row r="27" spans="1:9" ht="13.8" thickBot="1" x14ac:dyDescent="0.3">
      <c r="A27" s="37">
        <v>44256</v>
      </c>
      <c r="B27" s="19"/>
      <c r="E27" s="122"/>
      <c r="H27" s="94"/>
    </row>
    <row r="28" spans="1:9" ht="13.8" thickBot="1" x14ac:dyDescent="0.3">
      <c r="A28" s="10"/>
      <c r="B28" s="60" t="s">
        <v>121</v>
      </c>
      <c r="C28" s="59"/>
      <c r="D28" s="31"/>
      <c r="E28" s="115"/>
      <c r="F28" s="32"/>
      <c r="G28" s="32"/>
      <c r="H28" s="89"/>
      <c r="I28" s="33"/>
    </row>
    <row r="29" spans="1:9" x14ac:dyDescent="0.25">
      <c r="A29" s="58"/>
      <c r="B29" s="53" t="s">
        <v>27</v>
      </c>
      <c r="C29" s="24">
        <v>683</v>
      </c>
      <c r="D29" s="24">
        <v>683</v>
      </c>
      <c r="E29" s="117">
        <v>683</v>
      </c>
      <c r="F29" s="25" t="s">
        <v>103</v>
      </c>
      <c r="G29" s="25" t="s">
        <v>11</v>
      </c>
      <c r="H29" s="86">
        <v>5</v>
      </c>
      <c r="I29" s="83">
        <v>45068</v>
      </c>
    </row>
    <row r="30" spans="1:9" x14ac:dyDescent="0.25">
      <c r="A30" s="36">
        <v>44105</v>
      </c>
      <c r="B30" s="25" t="s">
        <v>29</v>
      </c>
      <c r="C30" s="24">
        <v>2418</v>
      </c>
      <c r="D30" s="24">
        <v>2418</v>
      </c>
      <c r="E30" s="117">
        <v>2418</v>
      </c>
      <c r="F30" s="25" t="s">
        <v>103</v>
      </c>
      <c r="G30" s="25" t="s">
        <v>11</v>
      </c>
      <c r="H30" s="86">
        <v>5</v>
      </c>
      <c r="I30" s="83">
        <v>45068</v>
      </c>
    </row>
    <row r="31" spans="1:9" x14ac:dyDescent="0.25">
      <c r="A31" s="36">
        <v>44378</v>
      </c>
      <c r="B31" s="25" t="s">
        <v>79</v>
      </c>
      <c r="C31" s="24">
        <v>80</v>
      </c>
      <c r="D31" s="24">
        <v>80</v>
      </c>
      <c r="E31" s="120">
        <v>80</v>
      </c>
      <c r="F31" s="25" t="s">
        <v>103</v>
      </c>
      <c r="G31" s="25" t="s">
        <v>11</v>
      </c>
      <c r="H31" s="86">
        <v>3</v>
      </c>
      <c r="I31" s="83">
        <v>45068</v>
      </c>
    </row>
    <row r="32" spans="1:9" x14ac:dyDescent="0.25">
      <c r="A32" s="36">
        <v>43313</v>
      </c>
      <c r="B32" s="26" t="s">
        <v>178</v>
      </c>
      <c r="C32" s="24">
        <v>300</v>
      </c>
      <c r="D32" s="24">
        <v>300</v>
      </c>
      <c r="E32" s="120">
        <v>300</v>
      </c>
      <c r="F32" s="25" t="s">
        <v>103</v>
      </c>
      <c r="G32" s="25" t="s">
        <v>11</v>
      </c>
      <c r="H32" s="86">
        <v>5</v>
      </c>
      <c r="I32" s="83">
        <v>45068</v>
      </c>
    </row>
    <row r="33" spans="1:9" x14ac:dyDescent="0.25">
      <c r="A33" s="36">
        <v>43770</v>
      </c>
      <c r="B33" s="25" t="s">
        <v>176</v>
      </c>
      <c r="C33" s="24">
        <v>695</v>
      </c>
      <c r="D33" s="24">
        <v>695</v>
      </c>
      <c r="E33" s="117">
        <v>695</v>
      </c>
      <c r="F33" s="25" t="s">
        <v>110</v>
      </c>
      <c r="G33" s="25" t="s">
        <v>11</v>
      </c>
      <c r="H33" s="86">
        <v>5</v>
      </c>
      <c r="I33" s="83">
        <v>45068</v>
      </c>
    </row>
    <row r="34" spans="1:9" x14ac:dyDescent="0.25">
      <c r="A34" s="36">
        <v>44136</v>
      </c>
      <c r="B34" s="25" t="s">
        <v>32</v>
      </c>
      <c r="C34" s="24">
        <v>105</v>
      </c>
      <c r="D34" s="24">
        <v>100</v>
      </c>
      <c r="E34" s="117">
        <v>150</v>
      </c>
      <c r="F34" s="25" t="s">
        <v>31</v>
      </c>
      <c r="G34" s="25" t="s">
        <v>11</v>
      </c>
      <c r="H34" s="86">
        <v>10</v>
      </c>
      <c r="I34" s="83">
        <v>45068</v>
      </c>
    </row>
    <row r="35" spans="1:9" x14ac:dyDescent="0.25">
      <c r="A35" s="36">
        <v>41791</v>
      </c>
      <c r="B35" s="26" t="s">
        <v>177</v>
      </c>
      <c r="C35" s="24">
        <v>250</v>
      </c>
      <c r="D35" s="24">
        <v>100</v>
      </c>
      <c r="E35" s="117">
        <v>280</v>
      </c>
      <c r="F35" s="25" t="s">
        <v>148</v>
      </c>
      <c r="G35" s="25" t="s">
        <v>11</v>
      </c>
      <c r="H35" s="86">
        <v>5</v>
      </c>
      <c r="I35" s="83">
        <v>45068</v>
      </c>
    </row>
    <row r="36" spans="1:9" ht="13.8" thickBot="1" x14ac:dyDescent="0.3">
      <c r="A36" s="36"/>
      <c r="B36" s="38" t="s">
        <v>27</v>
      </c>
      <c r="C36" s="39">
        <v>683</v>
      </c>
      <c r="D36" s="39">
        <v>683</v>
      </c>
      <c r="E36" s="118">
        <v>683</v>
      </c>
      <c r="F36" s="38" t="s">
        <v>103</v>
      </c>
      <c r="G36" s="38" t="s">
        <v>11</v>
      </c>
      <c r="H36" s="93">
        <v>5</v>
      </c>
      <c r="I36" s="83">
        <v>45068</v>
      </c>
    </row>
    <row r="37" spans="1:9" ht="13.8" thickBot="1" x14ac:dyDescent="0.3">
      <c r="A37" s="37">
        <v>43647</v>
      </c>
      <c r="B37" s="50"/>
      <c r="C37" s="51"/>
      <c r="D37" s="51"/>
      <c r="E37" s="123"/>
      <c r="F37" s="50"/>
      <c r="G37" s="50"/>
      <c r="H37" s="95"/>
      <c r="I37" s="52"/>
    </row>
    <row r="38" spans="1:9" ht="13.8" thickBot="1" x14ac:dyDescent="0.3">
      <c r="A38" s="49"/>
      <c r="B38" s="60" t="s">
        <v>134</v>
      </c>
      <c r="C38" s="59"/>
      <c r="D38" s="31"/>
      <c r="E38" s="115"/>
      <c r="F38" s="32"/>
      <c r="G38" s="32"/>
      <c r="H38" s="96"/>
      <c r="I38" s="33"/>
    </row>
    <row r="39" spans="1:9" x14ac:dyDescent="0.25">
      <c r="A39" s="61"/>
      <c r="B39" s="53" t="s">
        <v>137</v>
      </c>
      <c r="C39" s="24">
        <v>1195</v>
      </c>
      <c r="D39" s="24">
        <v>1195</v>
      </c>
      <c r="E39" s="117">
        <v>1195</v>
      </c>
      <c r="F39" s="25" t="s">
        <v>138</v>
      </c>
      <c r="G39" s="25" t="s">
        <v>11</v>
      </c>
      <c r="H39" s="86">
        <v>10</v>
      </c>
      <c r="I39" s="83">
        <v>45068</v>
      </c>
    </row>
    <row r="40" spans="1:9" x14ac:dyDescent="0.25">
      <c r="A40" s="36">
        <v>44562</v>
      </c>
      <c r="B40" s="26" t="s">
        <v>139</v>
      </c>
      <c r="C40" s="24">
        <v>1500</v>
      </c>
      <c r="D40" s="24">
        <v>1500</v>
      </c>
      <c r="E40" s="117">
        <v>1500</v>
      </c>
      <c r="F40" s="25" t="s">
        <v>103</v>
      </c>
      <c r="G40" s="25" t="s">
        <v>11</v>
      </c>
      <c r="H40" s="86">
        <v>7</v>
      </c>
      <c r="I40" s="83">
        <v>45068</v>
      </c>
    </row>
    <row r="41" spans="1:9" x14ac:dyDescent="0.25">
      <c r="A41" s="36">
        <v>43770</v>
      </c>
      <c r="B41" s="26" t="s">
        <v>132</v>
      </c>
      <c r="C41" s="24">
        <v>235</v>
      </c>
      <c r="D41" s="24">
        <v>100</v>
      </c>
      <c r="E41" s="120">
        <v>100</v>
      </c>
      <c r="F41" s="25" t="s">
        <v>103</v>
      </c>
      <c r="G41" s="25" t="s">
        <v>11</v>
      </c>
      <c r="H41" s="90"/>
      <c r="I41" s="83">
        <v>45068</v>
      </c>
    </row>
    <row r="42" spans="1:9" x14ac:dyDescent="0.25">
      <c r="A42" s="36">
        <v>40179</v>
      </c>
      <c r="B42" s="26" t="s">
        <v>32</v>
      </c>
      <c r="C42" s="24">
        <v>100</v>
      </c>
      <c r="D42" s="24">
        <v>80</v>
      </c>
      <c r="E42" s="120">
        <v>80</v>
      </c>
      <c r="F42" s="25" t="s">
        <v>103</v>
      </c>
      <c r="G42" s="25" t="s">
        <v>11</v>
      </c>
      <c r="H42" s="90"/>
      <c r="I42" s="83">
        <v>45068</v>
      </c>
    </row>
    <row r="43" spans="1:9" x14ac:dyDescent="0.25">
      <c r="A43" s="36">
        <v>40179</v>
      </c>
      <c r="B43" s="26" t="s">
        <v>141</v>
      </c>
      <c r="C43" s="24">
        <v>1605</v>
      </c>
      <c r="D43" s="24">
        <v>1605</v>
      </c>
      <c r="E43" s="117">
        <v>1605</v>
      </c>
      <c r="F43" s="25" t="s">
        <v>103</v>
      </c>
      <c r="G43" s="25" t="s">
        <v>171</v>
      </c>
      <c r="H43" s="97" t="s">
        <v>179</v>
      </c>
      <c r="I43" s="83">
        <v>45068</v>
      </c>
    </row>
    <row r="44" spans="1:9" ht="13.8" thickBot="1" x14ac:dyDescent="0.3">
      <c r="A44" s="36">
        <v>44593</v>
      </c>
      <c r="B44" s="44" t="s">
        <v>113</v>
      </c>
      <c r="C44" s="39">
        <v>300</v>
      </c>
      <c r="D44" s="39">
        <v>300</v>
      </c>
      <c r="E44" s="118">
        <v>15000</v>
      </c>
      <c r="F44" s="38" t="s">
        <v>103</v>
      </c>
      <c r="G44" s="38" t="s">
        <v>171</v>
      </c>
      <c r="H44" s="93">
        <v>30</v>
      </c>
      <c r="I44" s="83">
        <v>45068</v>
      </c>
    </row>
    <row r="45" spans="1:9" ht="13.8" thickBot="1" x14ac:dyDescent="0.3">
      <c r="A45" s="37" t="s">
        <v>112</v>
      </c>
      <c r="B45" s="19"/>
      <c r="E45" s="112"/>
      <c r="H45" s="94"/>
    </row>
    <row r="46" spans="1:9" ht="13.8" thickBot="1" x14ac:dyDescent="0.3">
      <c r="A46" s="10"/>
      <c r="B46" s="78" t="s">
        <v>147</v>
      </c>
      <c r="C46" s="46"/>
      <c r="D46" s="46"/>
      <c r="E46" s="124"/>
      <c r="F46" s="32"/>
      <c r="G46" s="32"/>
      <c r="H46" s="89"/>
      <c r="I46" s="33"/>
    </row>
    <row r="47" spans="1:9" x14ac:dyDescent="0.25">
      <c r="A47" s="77"/>
      <c r="B47" s="63" t="s">
        <v>168</v>
      </c>
      <c r="C47" s="85">
        <v>0</v>
      </c>
      <c r="D47" s="85">
        <v>150</v>
      </c>
      <c r="E47" s="125">
        <v>150</v>
      </c>
      <c r="F47" s="53" t="s">
        <v>103</v>
      </c>
      <c r="G47" s="53" t="s">
        <v>11</v>
      </c>
      <c r="H47" s="98">
        <v>20</v>
      </c>
      <c r="I47" s="83">
        <v>45069</v>
      </c>
    </row>
    <row r="48" spans="1:9" x14ac:dyDescent="0.25">
      <c r="A48" s="54">
        <v>44501</v>
      </c>
      <c r="B48" s="63" t="s">
        <v>169</v>
      </c>
      <c r="C48" s="85">
        <v>0</v>
      </c>
      <c r="D48" s="85">
        <v>90</v>
      </c>
      <c r="E48" s="125">
        <v>90</v>
      </c>
      <c r="F48" s="53" t="s">
        <v>103</v>
      </c>
      <c r="G48" s="53" t="s">
        <v>11</v>
      </c>
      <c r="H48" s="98">
        <v>20</v>
      </c>
      <c r="I48" s="83">
        <v>45069</v>
      </c>
    </row>
    <row r="49" spans="1:9" x14ac:dyDescent="0.25">
      <c r="A49" s="54">
        <v>44501</v>
      </c>
      <c r="B49" s="63" t="s">
        <v>170</v>
      </c>
      <c r="C49" s="85">
        <v>0</v>
      </c>
      <c r="D49" s="85">
        <v>200</v>
      </c>
      <c r="E49" s="125">
        <v>200</v>
      </c>
      <c r="F49" s="53" t="s">
        <v>103</v>
      </c>
      <c r="G49" s="53" t="s">
        <v>11</v>
      </c>
      <c r="H49" s="98">
        <v>20</v>
      </c>
      <c r="I49" s="83">
        <v>45069</v>
      </c>
    </row>
    <row r="50" spans="1:9" x14ac:dyDescent="0.25">
      <c r="A50" s="54">
        <v>44501</v>
      </c>
      <c r="B50" s="25" t="s">
        <v>166</v>
      </c>
      <c r="C50" s="24">
        <v>485</v>
      </c>
      <c r="D50" s="24">
        <v>800</v>
      </c>
      <c r="E50" s="117">
        <v>800</v>
      </c>
      <c r="F50" s="25" t="s">
        <v>103</v>
      </c>
      <c r="G50" s="25" t="s">
        <v>11</v>
      </c>
      <c r="H50" s="86">
        <v>30</v>
      </c>
      <c r="I50" s="83">
        <v>45068</v>
      </c>
    </row>
    <row r="51" spans="1:9" x14ac:dyDescent="0.25">
      <c r="A51" s="36">
        <v>38292</v>
      </c>
      <c r="B51" s="25" t="s">
        <v>136</v>
      </c>
      <c r="C51" s="24">
        <v>521</v>
      </c>
      <c r="D51" s="24">
        <v>800</v>
      </c>
      <c r="E51" s="117">
        <v>800</v>
      </c>
      <c r="F51" s="25" t="s">
        <v>103</v>
      </c>
      <c r="G51" s="25" t="s">
        <v>11</v>
      </c>
      <c r="H51" s="86">
        <v>30</v>
      </c>
      <c r="I51" s="83">
        <v>45068</v>
      </c>
    </row>
    <row r="52" spans="1:9" x14ac:dyDescent="0.25">
      <c r="A52" s="36">
        <v>38838</v>
      </c>
      <c r="B52" s="25" t="s">
        <v>167</v>
      </c>
      <c r="C52" s="24">
        <v>70</v>
      </c>
      <c r="D52" s="24">
        <v>70</v>
      </c>
      <c r="E52" s="117">
        <v>70</v>
      </c>
      <c r="F52" s="25" t="s">
        <v>103</v>
      </c>
      <c r="G52" s="25" t="s">
        <v>11</v>
      </c>
      <c r="H52" s="86">
        <v>30</v>
      </c>
      <c r="I52" s="83">
        <v>45069</v>
      </c>
    </row>
    <row r="53" spans="1:9" x14ac:dyDescent="0.25">
      <c r="A53" s="36">
        <v>38292</v>
      </c>
      <c r="B53" s="25" t="s">
        <v>160</v>
      </c>
      <c r="C53" s="24">
        <v>267.25</v>
      </c>
      <c r="D53" s="24">
        <v>400</v>
      </c>
      <c r="E53" s="117">
        <v>400</v>
      </c>
      <c r="F53" s="25" t="s">
        <v>103</v>
      </c>
      <c r="G53" s="25" t="s">
        <v>11</v>
      </c>
      <c r="H53" s="86">
        <v>30</v>
      </c>
      <c r="I53" s="83">
        <v>45068</v>
      </c>
    </row>
    <row r="54" spans="1:9" x14ac:dyDescent="0.25">
      <c r="A54" s="36">
        <v>42917</v>
      </c>
      <c r="B54" s="25" t="s">
        <v>62</v>
      </c>
      <c r="C54" s="24">
        <v>53</v>
      </c>
      <c r="D54" s="24">
        <v>55</v>
      </c>
      <c r="E54" s="117">
        <v>55</v>
      </c>
      <c r="F54" s="25" t="s">
        <v>103</v>
      </c>
      <c r="G54" s="25" t="s">
        <v>11</v>
      </c>
      <c r="H54" s="86">
        <v>30</v>
      </c>
      <c r="I54" s="83">
        <v>45068</v>
      </c>
    </row>
    <row r="55" spans="1:9" x14ac:dyDescent="0.25">
      <c r="A55" s="36">
        <v>43009</v>
      </c>
      <c r="B55" s="26" t="s">
        <v>165</v>
      </c>
      <c r="C55" s="24">
        <v>100</v>
      </c>
      <c r="D55" s="24">
        <v>1200</v>
      </c>
      <c r="E55" s="117">
        <v>1200</v>
      </c>
      <c r="F55" s="25" t="s">
        <v>103</v>
      </c>
      <c r="G55" s="25" t="s">
        <v>114</v>
      </c>
      <c r="H55" s="86">
        <v>30</v>
      </c>
      <c r="I55" s="83">
        <v>45068</v>
      </c>
    </row>
    <row r="56" spans="1:9" x14ac:dyDescent="0.25">
      <c r="A56" s="36">
        <v>44013</v>
      </c>
      <c r="B56" s="26" t="s">
        <v>133</v>
      </c>
      <c r="C56" s="24">
        <v>100</v>
      </c>
      <c r="D56" s="24">
        <v>420</v>
      </c>
      <c r="E56" s="117">
        <v>420</v>
      </c>
      <c r="F56" s="25" t="s">
        <v>103</v>
      </c>
      <c r="G56" s="25" t="s">
        <v>114</v>
      </c>
      <c r="H56" s="86">
        <v>30</v>
      </c>
      <c r="I56" s="83">
        <v>45068</v>
      </c>
    </row>
    <row r="57" spans="1:9" x14ac:dyDescent="0.25">
      <c r="A57" s="36">
        <v>44013</v>
      </c>
      <c r="B57" s="25" t="s">
        <v>116</v>
      </c>
      <c r="C57" s="24">
        <v>0</v>
      </c>
      <c r="D57" s="24">
        <v>350</v>
      </c>
      <c r="E57" s="117">
        <v>350</v>
      </c>
      <c r="F57" s="25" t="s">
        <v>103</v>
      </c>
      <c r="G57" s="25" t="s">
        <v>114</v>
      </c>
      <c r="H57" s="86">
        <v>30</v>
      </c>
      <c r="I57" s="83">
        <v>45068</v>
      </c>
    </row>
    <row r="58" spans="1:9" x14ac:dyDescent="0.25">
      <c r="A58" s="36">
        <v>44013</v>
      </c>
      <c r="B58" s="25" t="s">
        <v>115</v>
      </c>
      <c r="C58" s="24">
        <v>0</v>
      </c>
      <c r="D58" s="24">
        <v>250</v>
      </c>
      <c r="E58" s="117">
        <v>250</v>
      </c>
      <c r="F58" s="25" t="s">
        <v>103</v>
      </c>
      <c r="G58" s="25" t="s">
        <v>114</v>
      </c>
      <c r="H58" s="86">
        <v>30</v>
      </c>
      <c r="I58" s="83">
        <v>45068</v>
      </c>
    </row>
    <row r="59" spans="1:9" ht="13.8" thickBot="1" x14ac:dyDescent="0.3">
      <c r="A59" s="36">
        <v>44013</v>
      </c>
      <c r="B59" s="38" t="s">
        <v>161</v>
      </c>
      <c r="C59" s="39">
        <v>2700</v>
      </c>
      <c r="D59" s="39">
        <v>2700</v>
      </c>
      <c r="E59" s="118">
        <v>2700</v>
      </c>
      <c r="F59" s="38" t="s">
        <v>103</v>
      </c>
      <c r="G59" s="38" t="s">
        <v>11</v>
      </c>
      <c r="H59" s="93">
        <v>30</v>
      </c>
      <c r="I59" s="83">
        <v>45068</v>
      </c>
    </row>
    <row r="60" spans="1:9" ht="13.8" thickBot="1" x14ac:dyDescent="0.3">
      <c r="A60" s="37">
        <v>44136</v>
      </c>
      <c r="B60" s="79"/>
      <c r="C60" s="80"/>
      <c r="D60" s="51"/>
      <c r="E60" s="123"/>
      <c r="F60" s="50"/>
      <c r="G60" s="50"/>
      <c r="H60" s="95"/>
      <c r="I60" s="52"/>
    </row>
    <row r="61" spans="1:9" ht="13.8" thickBot="1" x14ac:dyDescent="0.3">
      <c r="A61" s="48"/>
      <c r="B61" s="75" t="s">
        <v>135</v>
      </c>
      <c r="C61" s="76"/>
      <c r="D61" s="55"/>
      <c r="E61" s="119"/>
      <c r="F61" s="53"/>
      <c r="G61" s="53"/>
      <c r="H61" s="99"/>
      <c r="I61" s="56"/>
    </row>
    <row r="62" spans="1:9" x14ac:dyDescent="0.25">
      <c r="A62" s="74"/>
      <c r="B62" s="53" t="s">
        <v>151</v>
      </c>
      <c r="C62" s="24">
        <v>300</v>
      </c>
      <c r="D62" s="24">
        <v>300</v>
      </c>
      <c r="E62" s="117">
        <v>660</v>
      </c>
      <c r="F62" s="25" t="s">
        <v>103</v>
      </c>
      <c r="G62" s="25" t="s">
        <v>114</v>
      </c>
      <c r="H62" s="86">
        <v>20</v>
      </c>
      <c r="I62" s="83">
        <v>45068</v>
      </c>
    </row>
    <row r="63" spans="1:9" x14ac:dyDescent="0.25">
      <c r="A63" s="36">
        <v>44013</v>
      </c>
      <c r="B63" s="25" t="s">
        <v>152</v>
      </c>
      <c r="C63" s="24">
        <v>300</v>
      </c>
      <c r="D63" s="24">
        <v>300</v>
      </c>
      <c r="E63" s="117">
        <v>200</v>
      </c>
      <c r="F63" s="25" t="s">
        <v>103</v>
      </c>
      <c r="G63" s="25" t="s">
        <v>114</v>
      </c>
      <c r="H63" s="86">
        <v>20</v>
      </c>
      <c r="I63" s="83">
        <v>45068</v>
      </c>
    </row>
    <row r="64" spans="1:9" x14ac:dyDescent="0.25">
      <c r="A64" s="36">
        <v>44013</v>
      </c>
      <c r="B64" s="65" t="s">
        <v>163</v>
      </c>
      <c r="C64" s="66">
        <v>100</v>
      </c>
      <c r="D64" s="66">
        <v>100</v>
      </c>
      <c r="E64" s="126">
        <v>100</v>
      </c>
      <c r="F64" s="65" t="s">
        <v>103</v>
      </c>
      <c r="G64" s="65" t="s">
        <v>114</v>
      </c>
      <c r="H64" s="100">
        <v>30</v>
      </c>
      <c r="I64" s="83">
        <v>45068</v>
      </c>
    </row>
    <row r="65" spans="1:9" ht="13.8" thickBot="1" x14ac:dyDescent="0.3">
      <c r="A65" s="84">
        <v>44774</v>
      </c>
      <c r="B65" s="38" t="s">
        <v>162</v>
      </c>
      <c r="C65" s="39">
        <v>50</v>
      </c>
      <c r="D65" s="39">
        <v>300</v>
      </c>
      <c r="E65" s="118">
        <v>750</v>
      </c>
      <c r="F65" s="38" t="s">
        <v>103</v>
      </c>
      <c r="G65" s="38" t="s">
        <v>114</v>
      </c>
      <c r="H65" s="93">
        <v>30</v>
      </c>
      <c r="I65" s="83">
        <v>45068</v>
      </c>
    </row>
    <row r="66" spans="1:9" ht="13.8" thickBot="1" x14ac:dyDescent="0.3">
      <c r="A66" s="37">
        <v>44013</v>
      </c>
      <c r="E66" s="112"/>
      <c r="H66" s="94"/>
    </row>
    <row r="67" spans="1:9" ht="13.8" thickBot="1" x14ac:dyDescent="0.3">
      <c r="A67" s="10"/>
      <c r="B67" s="60" t="s">
        <v>117</v>
      </c>
      <c r="C67" s="59"/>
      <c r="D67" s="31"/>
      <c r="E67" s="115"/>
      <c r="F67" s="32"/>
      <c r="G67" s="32"/>
      <c r="H67" s="96"/>
      <c r="I67" s="33"/>
    </row>
    <row r="68" spans="1:9" x14ac:dyDescent="0.25">
      <c r="A68" s="61"/>
      <c r="B68" s="53" t="s">
        <v>94</v>
      </c>
      <c r="C68" s="24">
        <v>90</v>
      </c>
      <c r="D68" s="24">
        <v>90</v>
      </c>
      <c r="E68" s="117">
        <v>90</v>
      </c>
      <c r="F68" s="25" t="s">
        <v>103</v>
      </c>
      <c r="G68" s="25" t="s">
        <v>11</v>
      </c>
      <c r="H68" s="90">
        <v>8</v>
      </c>
      <c r="I68" s="83">
        <v>45068</v>
      </c>
    </row>
    <row r="69" spans="1:9" x14ac:dyDescent="0.25">
      <c r="A69" s="36">
        <v>44013</v>
      </c>
      <c r="B69" s="25" t="s">
        <v>118</v>
      </c>
      <c r="C69" s="24">
        <v>2000</v>
      </c>
      <c r="D69" s="24">
        <v>2000</v>
      </c>
      <c r="E69" s="117">
        <v>2000</v>
      </c>
      <c r="F69" s="25" t="s">
        <v>103</v>
      </c>
      <c r="G69" s="25" t="s">
        <v>11</v>
      </c>
      <c r="H69" s="90">
        <v>10</v>
      </c>
      <c r="I69" s="83">
        <v>45068</v>
      </c>
    </row>
    <row r="70" spans="1:9" x14ac:dyDescent="0.25">
      <c r="A70" s="36">
        <v>44013</v>
      </c>
      <c r="B70" s="26" t="s">
        <v>119</v>
      </c>
      <c r="C70" s="24">
        <v>1099</v>
      </c>
      <c r="D70" s="24">
        <v>1099</v>
      </c>
      <c r="E70" s="117">
        <v>1099</v>
      </c>
      <c r="F70" s="25" t="s">
        <v>103</v>
      </c>
      <c r="G70" s="25" t="s">
        <v>11</v>
      </c>
      <c r="H70" s="90">
        <v>13</v>
      </c>
      <c r="I70" s="83">
        <v>45068</v>
      </c>
    </row>
    <row r="71" spans="1:9" x14ac:dyDescent="0.25">
      <c r="A71" s="36">
        <v>44013</v>
      </c>
      <c r="B71" s="26" t="s">
        <v>153</v>
      </c>
      <c r="C71" s="24">
        <v>199</v>
      </c>
      <c r="D71" s="24">
        <v>199</v>
      </c>
      <c r="E71" s="117">
        <v>199</v>
      </c>
      <c r="F71" s="25" t="s">
        <v>103</v>
      </c>
      <c r="G71" s="25" t="s">
        <v>11</v>
      </c>
      <c r="H71" s="90">
        <v>5</v>
      </c>
      <c r="I71" s="83">
        <v>45068</v>
      </c>
    </row>
    <row r="72" spans="1:9" x14ac:dyDescent="0.25">
      <c r="A72" s="36">
        <v>44013</v>
      </c>
      <c r="B72" s="26" t="s">
        <v>154</v>
      </c>
      <c r="C72" s="24">
        <v>299</v>
      </c>
      <c r="D72" s="24">
        <v>299</v>
      </c>
      <c r="E72" s="117">
        <v>299</v>
      </c>
      <c r="F72" s="25" t="s">
        <v>103</v>
      </c>
      <c r="G72" s="25" t="s">
        <v>11</v>
      </c>
      <c r="H72" s="90">
        <v>15</v>
      </c>
      <c r="I72" s="83">
        <v>45068</v>
      </c>
    </row>
    <row r="73" spans="1:9" x14ac:dyDescent="0.25">
      <c r="A73" s="36">
        <v>44805</v>
      </c>
      <c r="B73" s="26" t="s">
        <v>164</v>
      </c>
      <c r="C73" s="24">
        <v>440</v>
      </c>
      <c r="D73" s="24">
        <v>440</v>
      </c>
      <c r="E73" s="117">
        <v>440</v>
      </c>
      <c r="F73" s="25" t="s">
        <v>103</v>
      </c>
      <c r="G73" s="25" t="s">
        <v>11</v>
      </c>
      <c r="H73" s="90">
        <v>12</v>
      </c>
      <c r="I73" s="83">
        <v>45068</v>
      </c>
    </row>
    <row r="74" spans="1:9" x14ac:dyDescent="0.25">
      <c r="A74" s="36">
        <v>45047</v>
      </c>
      <c r="B74" s="26" t="s">
        <v>120</v>
      </c>
      <c r="C74" s="24">
        <v>249</v>
      </c>
      <c r="D74" s="24">
        <v>249</v>
      </c>
      <c r="E74" s="117">
        <v>249</v>
      </c>
      <c r="F74" s="25" t="s">
        <v>103</v>
      </c>
      <c r="G74" s="25" t="s">
        <v>11</v>
      </c>
      <c r="H74" s="90">
        <v>15</v>
      </c>
      <c r="I74" s="83">
        <v>45068</v>
      </c>
    </row>
    <row r="75" spans="1:9" ht="13.8" thickBot="1" x14ac:dyDescent="0.3">
      <c r="A75" s="36">
        <v>44013</v>
      </c>
      <c r="E75" s="112"/>
    </row>
    <row r="76" spans="1:9" ht="13.8" thickBot="1" x14ac:dyDescent="0.3">
      <c r="B76" s="62" t="s">
        <v>129</v>
      </c>
      <c r="C76" s="59"/>
      <c r="D76" s="31"/>
      <c r="E76" s="115"/>
      <c r="F76" s="32"/>
      <c r="G76" s="32"/>
      <c r="H76" s="89"/>
      <c r="I76" s="33"/>
    </row>
    <row r="77" spans="1:9" s="19" customFormat="1" x14ac:dyDescent="0.25">
      <c r="A77" s="58"/>
      <c r="B77" s="63" t="s">
        <v>143</v>
      </c>
      <c r="C77" s="27">
        <v>6780</v>
      </c>
      <c r="D77" s="27">
        <v>6780</v>
      </c>
      <c r="E77" s="120">
        <v>15000</v>
      </c>
      <c r="F77" s="26" t="s">
        <v>65</v>
      </c>
      <c r="G77" s="26" t="s">
        <v>11</v>
      </c>
      <c r="H77" s="101">
        <v>30</v>
      </c>
      <c r="I77" s="42" t="s">
        <v>145</v>
      </c>
    </row>
    <row r="78" spans="1:9" x14ac:dyDescent="0.25">
      <c r="A78" s="41" t="s">
        <v>112</v>
      </c>
      <c r="B78" s="25"/>
      <c r="C78" s="24"/>
      <c r="D78" s="24"/>
      <c r="E78" s="117"/>
      <c r="F78" s="25" t="s">
        <v>22</v>
      </c>
      <c r="G78" s="25" t="s">
        <v>11</v>
      </c>
      <c r="H78" s="90">
        <v>30</v>
      </c>
      <c r="I78" s="35" t="s">
        <v>145</v>
      </c>
    </row>
    <row r="79" spans="1:9" x14ac:dyDescent="0.25">
      <c r="A79" s="34"/>
      <c r="B79" s="25"/>
      <c r="C79" s="24"/>
      <c r="D79" s="24"/>
      <c r="E79" s="117"/>
      <c r="F79" s="25" t="s">
        <v>24</v>
      </c>
      <c r="G79" s="25" t="s">
        <v>11</v>
      </c>
      <c r="H79" s="90">
        <v>30</v>
      </c>
      <c r="I79" s="35" t="s">
        <v>145</v>
      </c>
    </row>
    <row r="80" spans="1:9" x14ac:dyDescent="0.25">
      <c r="A80" s="34"/>
      <c r="B80" s="25" t="s">
        <v>67</v>
      </c>
      <c r="C80" s="24">
        <v>953</v>
      </c>
      <c r="D80" s="24">
        <v>953</v>
      </c>
      <c r="E80" s="120">
        <v>1066</v>
      </c>
      <c r="F80" s="25" t="s">
        <v>89</v>
      </c>
      <c r="G80" s="25" t="s">
        <v>11</v>
      </c>
      <c r="H80" s="90">
        <v>25</v>
      </c>
      <c r="I80" s="83">
        <v>45068</v>
      </c>
    </row>
    <row r="81" spans="1:9" x14ac:dyDescent="0.25">
      <c r="A81" s="34" t="s">
        <v>70</v>
      </c>
      <c r="B81" s="25" t="s">
        <v>67</v>
      </c>
      <c r="C81" s="24">
        <v>953</v>
      </c>
      <c r="D81" s="24">
        <v>953</v>
      </c>
      <c r="E81" s="120">
        <v>1066</v>
      </c>
      <c r="F81" s="25" t="s">
        <v>68</v>
      </c>
      <c r="G81" s="25" t="s">
        <v>11</v>
      </c>
      <c r="H81" s="90">
        <v>25</v>
      </c>
      <c r="I81" s="83">
        <v>45068</v>
      </c>
    </row>
    <row r="82" spans="1:9" x14ac:dyDescent="0.25">
      <c r="A82" s="36">
        <v>43221</v>
      </c>
      <c r="B82" s="25" t="s">
        <v>67</v>
      </c>
      <c r="C82" s="24">
        <v>953</v>
      </c>
      <c r="D82" s="24">
        <v>953</v>
      </c>
      <c r="E82" s="120">
        <v>1066</v>
      </c>
      <c r="F82" s="25" t="s">
        <v>46</v>
      </c>
      <c r="G82" s="25" t="s">
        <v>11</v>
      </c>
      <c r="H82" s="90">
        <v>25</v>
      </c>
      <c r="I82" s="35" t="s">
        <v>144</v>
      </c>
    </row>
    <row r="83" spans="1:9" x14ac:dyDescent="0.25">
      <c r="A83" s="34" t="s">
        <v>70</v>
      </c>
      <c r="B83" s="25" t="s">
        <v>67</v>
      </c>
      <c r="C83" s="24">
        <v>953</v>
      </c>
      <c r="D83" s="24">
        <v>953</v>
      </c>
      <c r="E83" s="120">
        <v>1066</v>
      </c>
      <c r="F83" s="25" t="s">
        <v>69</v>
      </c>
      <c r="G83" s="25" t="s">
        <v>11</v>
      </c>
      <c r="H83" s="90">
        <v>25</v>
      </c>
      <c r="I83" s="35" t="s">
        <v>144</v>
      </c>
    </row>
    <row r="84" spans="1:9" x14ac:dyDescent="0.25">
      <c r="A84" s="34" t="s">
        <v>70</v>
      </c>
      <c r="B84" s="25" t="s">
        <v>67</v>
      </c>
      <c r="C84" s="24">
        <v>823</v>
      </c>
      <c r="D84" s="24">
        <v>823</v>
      </c>
      <c r="E84" s="120">
        <v>1066</v>
      </c>
      <c r="F84" s="25" t="s">
        <v>42</v>
      </c>
      <c r="G84" s="25" t="s">
        <v>11</v>
      </c>
      <c r="H84" s="90">
        <v>25</v>
      </c>
      <c r="I84" s="35" t="s">
        <v>144</v>
      </c>
    </row>
    <row r="85" spans="1:9" x14ac:dyDescent="0.25">
      <c r="A85" s="34" t="s">
        <v>70</v>
      </c>
      <c r="B85" s="25" t="s">
        <v>66</v>
      </c>
      <c r="C85" s="24">
        <v>823</v>
      </c>
      <c r="D85" s="24">
        <v>823</v>
      </c>
      <c r="E85" s="120">
        <v>928</v>
      </c>
      <c r="F85" s="25" t="s">
        <v>9</v>
      </c>
      <c r="G85" s="25" t="s">
        <v>11</v>
      </c>
      <c r="H85" s="90">
        <v>25</v>
      </c>
      <c r="I85" s="35" t="s">
        <v>144</v>
      </c>
    </row>
    <row r="86" spans="1:9" ht="13.8" thickBot="1" x14ac:dyDescent="0.3">
      <c r="A86" s="34" t="s">
        <v>70</v>
      </c>
      <c r="B86" s="38" t="s">
        <v>107</v>
      </c>
      <c r="C86" s="39">
        <v>5400</v>
      </c>
      <c r="D86" s="39">
        <v>5400</v>
      </c>
      <c r="E86" s="118">
        <v>5400</v>
      </c>
      <c r="F86" s="38" t="s">
        <v>108</v>
      </c>
      <c r="G86" s="38" t="s">
        <v>172</v>
      </c>
      <c r="H86" s="92"/>
      <c r="I86" s="40" t="s">
        <v>109</v>
      </c>
    </row>
    <row r="87" spans="1:9" ht="13.8" thickBot="1" x14ac:dyDescent="0.3">
      <c r="A87" s="43">
        <v>2021</v>
      </c>
      <c r="E87" s="112"/>
    </row>
    <row r="88" spans="1:9" ht="13.8" thickBot="1" x14ac:dyDescent="0.3">
      <c r="A88" s="9"/>
      <c r="B88" s="60" t="s">
        <v>131</v>
      </c>
      <c r="C88" s="59"/>
      <c r="D88" s="31"/>
      <c r="E88" s="115"/>
      <c r="F88" s="32"/>
      <c r="G88" s="32"/>
      <c r="H88" s="89"/>
      <c r="I88" s="33"/>
    </row>
    <row r="89" spans="1:9" x14ac:dyDescent="0.25">
      <c r="A89" s="58"/>
      <c r="B89" s="53" t="s">
        <v>181</v>
      </c>
      <c r="C89" s="24">
        <v>3600</v>
      </c>
      <c r="D89" s="24">
        <v>3600</v>
      </c>
      <c r="E89" s="117">
        <v>3600</v>
      </c>
      <c r="F89" s="25" t="s">
        <v>182</v>
      </c>
      <c r="G89" s="25" t="s">
        <v>11</v>
      </c>
      <c r="H89" s="86">
        <v>10</v>
      </c>
      <c r="I89" s="83">
        <v>45068</v>
      </c>
    </row>
    <row r="90" spans="1:9" x14ac:dyDescent="0.25">
      <c r="A90" s="36" t="s">
        <v>180</v>
      </c>
      <c r="B90" s="53" t="s">
        <v>183</v>
      </c>
      <c r="C90" s="24">
        <v>3600</v>
      </c>
      <c r="D90" s="24">
        <v>3600</v>
      </c>
      <c r="E90" s="117">
        <v>3600</v>
      </c>
      <c r="F90" s="25" t="s">
        <v>103</v>
      </c>
      <c r="G90" s="25" t="s">
        <v>11</v>
      </c>
      <c r="H90" s="86">
        <v>10</v>
      </c>
      <c r="I90" s="83">
        <v>45068</v>
      </c>
    </row>
    <row r="91" spans="1:9" x14ac:dyDescent="0.25">
      <c r="A91" s="34">
        <v>2020</v>
      </c>
      <c r="B91" s="26" t="s">
        <v>184</v>
      </c>
      <c r="C91" s="24">
        <v>1500</v>
      </c>
      <c r="D91" s="24">
        <v>1500</v>
      </c>
      <c r="E91" s="120">
        <v>1500</v>
      </c>
      <c r="F91" s="25" t="s">
        <v>182</v>
      </c>
      <c r="G91" s="25" t="s">
        <v>11</v>
      </c>
      <c r="H91" s="86">
        <v>10</v>
      </c>
      <c r="I91" s="83">
        <v>45068</v>
      </c>
    </row>
    <row r="92" spans="1:9" x14ac:dyDescent="0.25">
      <c r="A92" s="34" t="s">
        <v>180</v>
      </c>
      <c r="B92" s="26" t="s">
        <v>185</v>
      </c>
      <c r="C92" s="24">
        <v>1500</v>
      </c>
      <c r="D92" s="24">
        <v>1500</v>
      </c>
      <c r="E92" s="120">
        <v>1500</v>
      </c>
      <c r="F92" s="25" t="s">
        <v>103</v>
      </c>
      <c r="G92" s="25" t="s">
        <v>11</v>
      </c>
      <c r="H92" s="86">
        <v>10</v>
      </c>
      <c r="I92" s="83">
        <v>45068</v>
      </c>
    </row>
    <row r="93" spans="1:9" s="19" customFormat="1" ht="13.8" thickBot="1" x14ac:dyDescent="0.3">
      <c r="A93" s="34">
        <v>2020</v>
      </c>
      <c r="B93" s="44" t="s">
        <v>125</v>
      </c>
      <c r="C93" s="45">
        <v>1800</v>
      </c>
      <c r="D93" s="45">
        <v>1800</v>
      </c>
      <c r="E93" s="121">
        <v>1800</v>
      </c>
      <c r="F93" s="44" t="s">
        <v>126</v>
      </c>
      <c r="G93" s="44" t="s">
        <v>11</v>
      </c>
      <c r="H93" s="102">
        <v>15</v>
      </c>
      <c r="I93" s="82">
        <v>45068</v>
      </c>
    </row>
    <row r="94" spans="1:9" s="19" customFormat="1" ht="13.8" thickBot="1" x14ac:dyDescent="0.3">
      <c r="A94" s="57" t="s">
        <v>112</v>
      </c>
      <c r="C94" s="18"/>
      <c r="D94" s="18"/>
      <c r="E94" s="122"/>
      <c r="H94" s="103"/>
      <c r="I94" s="6"/>
    </row>
    <row r="95" spans="1:9" x14ac:dyDescent="0.25">
      <c r="A95" s="70"/>
      <c r="B95" s="16"/>
      <c r="E95" s="112"/>
      <c r="H95" s="94"/>
    </row>
    <row r="96" spans="1:9" ht="13.8" thickBot="1" x14ac:dyDescent="0.3">
      <c r="A96" s="10"/>
      <c r="B96" s="72" t="s">
        <v>130</v>
      </c>
      <c r="C96" s="73"/>
      <c r="D96" s="24"/>
      <c r="E96" s="117"/>
      <c r="F96" s="25"/>
      <c r="G96" s="25"/>
      <c r="H96" s="90"/>
      <c r="I96" s="35"/>
    </row>
    <row r="97" spans="1:9" x14ac:dyDescent="0.25">
      <c r="A97" s="71"/>
      <c r="B97" s="25" t="s">
        <v>72</v>
      </c>
      <c r="C97" s="24">
        <v>325</v>
      </c>
      <c r="D97" s="24">
        <v>325</v>
      </c>
      <c r="E97" s="117">
        <v>325</v>
      </c>
      <c r="F97" s="25" t="s">
        <v>48</v>
      </c>
      <c r="G97" s="25" t="s">
        <v>11</v>
      </c>
      <c r="H97" s="86">
        <v>10</v>
      </c>
      <c r="I97" s="81">
        <v>45068</v>
      </c>
    </row>
    <row r="98" spans="1:9" x14ac:dyDescent="0.25">
      <c r="A98" s="34">
        <v>2015</v>
      </c>
      <c r="B98" s="25" t="s">
        <v>73</v>
      </c>
      <c r="C98" s="24">
        <v>348</v>
      </c>
      <c r="D98" s="24">
        <v>348</v>
      </c>
      <c r="E98" s="117">
        <v>348</v>
      </c>
      <c r="F98" s="25" t="s">
        <v>48</v>
      </c>
      <c r="G98" s="25" t="s">
        <v>11</v>
      </c>
      <c r="H98" s="86">
        <v>10</v>
      </c>
      <c r="I98" s="81">
        <v>45068</v>
      </c>
    </row>
    <row r="99" spans="1:9" ht="13.8" thickBot="1" x14ac:dyDescent="0.3">
      <c r="A99" s="34">
        <v>2015</v>
      </c>
      <c r="B99" s="65" t="s">
        <v>142</v>
      </c>
      <c r="C99" s="66">
        <v>3165.83</v>
      </c>
      <c r="D99" s="66">
        <v>3166</v>
      </c>
      <c r="E99" s="126">
        <v>3166</v>
      </c>
      <c r="F99" s="65" t="s">
        <v>48</v>
      </c>
      <c r="G99" s="65" t="s">
        <v>11</v>
      </c>
      <c r="H99" s="100">
        <v>5</v>
      </c>
      <c r="I99" s="81">
        <v>45068</v>
      </c>
    </row>
    <row r="100" spans="1:9" ht="13.8" thickBot="1" x14ac:dyDescent="0.3">
      <c r="A100" s="64">
        <v>2021</v>
      </c>
      <c r="B100" s="32" t="s">
        <v>158</v>
      </c>
      <c r="C100" s="31">
        <v>900</v>
      </c>
      <c r="D100" s="31">
        <v>900</v>
      </c>
      <c r="E100" s="115">
        <v>900</v>
      </c>
      <c r="F100" s="32" t="s">
        <v>51</v>
      </c>
      <c r="G100" s="32" t="s">
        <v>11</v>
      </c>
      <c r="H100" s="96">
        <v>10</v>
      </c>
      <c r="I100" s="81">
        <v>45068</v>
      </c>
    </row>
    <row r="101" spans="1:9" x14ac:dyDescent="0.25">
      <c r="A101" s="67">
        <v>2021</v>
      </c>
      <c r="B101" s="30" t="s">
        <v>85</v>
      </c>
      <c r="C101" s="24">
        <v>198</v>
      </c>
      <c r="D101" s="24">
        <v>198</v>
      </c>
      <c r="E101" s="117">
        <v>200</v>
      </c>
      <c r="F101" s="25" t="s">
        <v>51</v>
      </c>
      <c r="G101" s="25" t="s">
        <v>11</v>
      </c>
      <c r="H101" s="86">
        <v>10</v>
      </c>
      <c r="I101" s="81">
        <v>45068</v>
      </c>
    </row>
    <row r="102" spans="1:9" x14ac:dyDescent="0.25">
      <c r="A102" s="34">
        <v>2017</v>
      </c>
      <c r="B102" s="25" t="s">
        <v>86</v>
      </c>
      <c r="C102" s="24">
        <v>210</v>
      </c>
      <c r="D102" s="24">
        <v>210</v>
      </c>
      <c r="E102" s="117">
        <v>210</v>
      </c>
      <c r="F102" s="25" t="s">
        <v>51</v>
      </c>
      <c r="G102" s="25" t="s">
        <v>11</v>
      </c>
      <c r="H102" s="86">
        <v>10</v>
      </c>
      <c r="I102" s="81">
        <v>45068</v>
      </c>
    </row>
    <row r="103" spans="1:9" x14ac:dyDescent="0.25">
      <c r="A103" s="34">
        <v>2017</v>
      </c>
      <c r="B103" s="25" t="s">
        <v>81</v>
      </c>
      <c r="C103" s="24">
        <v>90</v>
      </c>
      <c r="D103" s="24">
        <v>90</v>
      </c>
      <c r="E103" s="117">
        <v>90</v>
      </c>
      <c r="F103" s="25" t="s">
        <v>51</v>
      </c>
      <c r="G103" s="25" t="s">
        <v>11</v>
      </c>
      <c r="H103" s="86">
        <v>10</v>
      </c>
      <c r="I103" s="81">
        <v>45068</v>
      </c>
    </row>
    <row r="104" spans="1:9" x14ac:dyDescent="0.25">
      <c r="A104" s="34">
        <v>2017</v>
      </c>
      <c r="B104" s="25" t="s">
        <v>82</v>
      </c>
      <c r="C104" s="24">
        <v>80</v>
      </c>
      <c r="D104" s="24">
        <v>80</v>
      </c>
      <c r="E104" s="117">
        <v>80</v>
      </c>
      <c r="F104" s="25" t="s">
        <v>51</v>
      </c>
      <c r="G104" s="25" t="s">
        <v>11</v>
      </c>
      <c r="H104" s="86">
        <v>10</v>
      </c>
      <c r="I104" s="81">
        <v>45068</v>
      </c>
    </row>
    <row r="105" spans="1:9" ht="13.8" thickBot="1" x14ac:dyDescent="0.3">
      <c r="A105" s="34">
        <v>2017</v>
      </c>
      <c r="B105" s="38" t="s">
        <v>157</v>
      </c>
      <c r="C105" s="39">
        <v>276</v>
      </c>
      <c r="D105" s="39">
        <v>276</v>
      </c>
      <c r="E105" s="118">
        <v>276</v>
      </c>
      <c r="F105" s="38" t="s">
        <v>150</v>
      </c>
      <c r="G105" s="38" t="s">
        <v>11</v>
      </c>
      <c r="H105" s="93">
        <v>10</v>
      </c>
      <c r="I105" s="81">
        <v>45068</v>
      </c>
    </row>
    <row r="106" spans="1:9" ht="15" thickBot="1" x14ac:dyDescent="0.3">
      <c r="A106" s="43">
        <v>2022</v>
      </c>
      <c r="B106" s="12"/>
      <c r="E106" s="112"/>
      <c r="H106" s="94"/>
    </row>
    <row r="107" spans="1:9" ht="13.8" thickBot="1" x14ac:dyDescent="0.3">
      <c r="A107" s="9"/>
      <c r="B107" s="60" t="s">
        <v>174</v>
      </c>
      <c r="C107" s="59"/>
      <c r="D107" s="31"/>
      <c r="E107" s="115"/>
      <c r="F107" s="32"/>
      <c r="G107" s="32"/>
      <c r="H107" s="89"/>
      <c r="I107" s="33"/>
    </row>
    <row r="108" spans="1:9" x14ac:dyDescent="0.25">
      <c r="A108" s="58"/>
      <c r="B108" s="63" t="s">
        <v>41</v>
      </c>
      <c r="C108" s="24">
        <v>900</v>
      </c>
      <c r="D108" s="24">
        <v>1695</v>
      </c>
      <c r="E108" s="117" t="s">
        <v>109</v>
      </c>
      <c r="F108" s="25" t="s">
        <v>42</v>
      </c>
      <c r="G108" s="25" t="s">
        <v>173</v>
      </c>
      <c r="H108" s="90">
        <v>30</v>
      </c>
      <c r="I108" s="81">
        <v>45050</v>
      </c>
    </row>
    <row r="109" spans="1:9" x14ac:dyDescent="0.25">
      <c r="A109" s="36">
        <v>34759</v>
      </c>
      <c r="B109" s="26" t="s">
        <v>43</v>
      </c>
      <c r="C109" s="24">
        <v>1100</v>
      </c>
      <c r="D109" s="24">
        <v>1100</v>
      </c>
      <c r="E109" s="117" t="s">
        <v>109</v>
      </c>
      <c r="F109" s="25" t="s">
        <v>42</v>
      </c>
      <c r="G109" s="25" t="s">
        <v>173</v>
      </c>
      <c r="H109" s="90">
        <v>30</v>
      </c>
      <c r="I109" s="81">
        <v>45050</v>
      </c>
    </row>
    <row r="110" spans="1:9" x14ac:dyDescent="0.25">
      <c r="A110" s="36">
        <v>39904</v>
      </c>
      <c r="B110" s="26" t="s">
        <v>45</v>
      </c>
      <c r="C110" s="24">
        <v>2631</v>
      </c>
      <c r="D110" s="24">
        <v>2631</v>
      </c>
      <c r="E110" s="117" t="s">
        <v>109</v>
      </c>
      <c r="F110" s="25" t="s">
        <v>42</v>
      </c>
      <c r="G110" s="25" t="s">
        <v>173</v>
      </c>
      <c r="H110" s="90">
        <v>30</v>
      </c>
      <c r="I110" s="81">
        <v>45050</v>
      </c>
    </row>
    <row r="111" spans="1:9" x14ac:dyDescent="0.25">
      <c r="A111" s="47">
        <v>39904</v>
      </c>
      <c r="B111" s="26" t="s">
        <v>44</v>
      </c>
      <c r="C111" s="24">
        <v>2070</v>
      </c>
      <c r="D111" s="24">
        <v>3307</v>
      </c>
      <c r="E111" s="117" t="s">
        <v>109</v>
      </c>
      <c r="F111" s="25" t="s">
        <v>42</v>
      </c>
      <c r="G111" s="25" t="s">
        <v>173</v>
      </c>
      <c r="H111" s="90">
        <v>30</v>
      </c>
      <c r="I111" s="81">
        <v>45050</v>
      </c>
    </row>
    <row r="112" spans="1:9" x14ac:dyDescent="0.25">
      <c r="A112" s="36">
        <v>35400</v>
      </c>
      <c r="B112" s="26" t="s">
        <v>43</v>
      </c>
      <c r="C112" s="24">
        <v>1818</v>
      </c>
      <c r="D112" s="24">
        <v>1818</v>
      </c>
      <c r="E112" s="117" t="s">
        <v>109</v>
      </c>
      <c r="F112" s="25" t="s">
        <v>42</v>
      </c>
      <c r="G112" s="25" t="s">
        <v>173</v>
      </c>
      <c r="H112" s="90">
        <v>30</v>
      </c>
      <c r="I112" s="81">
        <v>45050</v>
      </c>
    </row>
    <row r="113" spans="1:9" x14ac:dyDescent="0.25">
      <c r="A113" s="36">
        <v>39904</v>
      </c>
      <c r="B113" s="26" t="s">
        <v>44</v>
      </c>
      <c r="C113" s="24">
        <v>2070</v>
      </c>
      <c r="D113" s="24">
        <v>3560</v>
      </c>
      <c r="E113" s="117" t="s">
        <v>109</v>
      </c>
      <c r="F113" s="25" t="s">
        <v>46</v>
      </c>
      <c r="G113" s="25" t="s">
        <v>173</v>
      </c>
      <c r="H113" s="90">
        <v>30</v>
      </c>
      <c r="I113" s="81">
        <v>45050</v>
      </c>
    </row>
    <row r="114" spans="1:9" x14ac:dyDescent="0.25">
      <c r="A114" s="36">
        <v>36069</v>
      </c>
      <c r="B114" s="26" t="s">
        <v>43</v>
      </c>
      <c r="C114" s="24">
        <v>3633</v>
      </c>
      <c r="D114" s="24">
        <v>3633</v>
      </c>
      <c r="E114" s="117" t="s">
        <v>109</v>
      </c>
      <c r="F114" s="25" t="s">
        <v>46</v>
      </c>
      <c r="G114" s="25" t="s">
        <v>173</v>
      </c>
      <c r="H114" s="90">
        <v>30</v>
      </c>
      <c r="I114" s="81">
        <v>45050</v>
      </c>
    </row>
    <row r="115" spans="1:9" x14ac:dyDescent="0.25">
      <c r="A115" s="36">
        <v>39539</v>
      </c>
      <c r="B115" s="104" t="s">
        <v>187</v>
      </c>
      <c r="C115" s="66">
        <v>224</v>
      </c>
      <c r="D115" s="66">
        <v>224</v>
      </c>
      <c r="E115" s="126">
        <v>224</v>
      </c>
      <c r="F115" s="65" t="s">
        <v>42</v>
      </c>
      <c r="G115" s="65" t="s">
        <v>11</v>
      </c>
      <c r="H115" s="91">
        <v>30</v>
      </c>
      <c r="I115" s="81" t="s">
        <v>188</v>
      </c>
    </row>
    <row r="116" spans="1:9" ht="13.8" thickBot="1" x14ac:dyDescent="0.3">
      <c r="A116" s="84">
        <v>45078</v>
      </c>
      <c r="B116" s="44" t="s">
        <v>186</v>
      </c>
      <c r="C116" s="39">
        <v>138</v>
      </c>
      <c r="D116" s="39">
        <v>138</v>
      </c>
      <c r="E116" s="118">
        <v>138</v>
      </c>
      <c r="F116" s="38" t="s">
        <v>42</v>
      </c>
      <c r="G116" s="38" t="s">
        <v>11</v>
      </c>
      <c r="H116" s="92">
        <v>30</v>
      </c>
      <c r="I116" s="81">
        <v>45050</v>
      </c>
    </row>
    <row r="117" spans="1:9" ht="13.8" thickBot="1" x14ac:dyDescent="0.3">
      <c r="A117" s="37">
        <v>43132</v>
      </c>
      <c r="E117" s="112"/>
    </row>
    <row r="118" spans="1:9" ht="13.8" thickBot="1" x14ac:dyDescent="0.3">
      <c r="A118" s="10"/>
      <c r="B118" s="60" t="s">
        <v>52</v>
      </c>
      <c r="C118" s="59"/>
      <c r="D118" s="31"/>
      <c r="E118" s="115"/>
      <c r="F118" s="32"/>
      <c r="G118" s="32"/>
      <c r="H118" s="89"/>
      <c r="I118" s="33"/>
    </row>
    <row r="119" spans="1:9" x14ac:dyDescent="0.25">
      <c r="A119" s="61"/>
      <c r="B119" s="53" t="s">
        <v>40</v>
      </c>
      <c r="C119" s="24">
        <v>250000</v>
      </c>
      <c r="D119" s="24">
        <v>298000</v>
      </c>
      <c r="E119" s="117">
        <v>300000</v>
      </c>
      <c r="F119" s="25" t="s">
        <v>51</v>
      </c>
      <c r="G119" s="25" t="s">
        <v>11</v>
      </c>
      <c r="H119" s="90">
        <v>20</v>
      </c>
      <c r="I119" s="81">
        <v>45068</v>
      </c>
    </row>
    <row r="120" spans="1:9" x14ac:dyDescent="0.25">
      <c r="A120" s="36">
        <v>42522</v>
      </c>
      <c r="B120" s="25" t="s">
        <v>55</v>
      </c>
      <c r="C120" s="24">
        <v>20000</v>
      </c>
      <c r="D120" s="24">
        <v>20000</v>
      </c>
      <c r="E120" s="117">
        <v>20000</v>
      </c>
      <c r="F120" s="25" t="s">
        <v>51</v>
      </c>
      <c r="G120" s="25" t="s">
        <v>11</v>
      </c>
      <c r="H120" s="90">
        <v>20</v>
      </c>
      <c r="I120" s="81">
        <v>45068</v>
      </c>
    </row>
    <row r="121" spans="1:9" x14ac:dyDescent="0.25">
      <c r="A121" s="34">
        <v>2016</v>
      </c>
      <c r="B121" s="25" t="s">
        <v>127</v>
      </c>
      <c r="C121" s="24">
        <v>2472</v>
      </c>
      <c r="D121" s="24">
        <v>2500</v>
      </c>
      <c r="E121" s="117">
        <v>2500</v>
      </c>
      <c r="F121" s="25" t="s">
        <v>51</v>
      </c>
      <c r="G121" s="25" t="s">
        <v>11</v>
      </c>
      <c r="H121" s="90">
        <v>10</v>
      </c>
      <c r="I121" s="81">
        <v>45068</v>
      </c>
    </row>
    <row r="122" spans="1:9" ht="13.8" thickBot="1" x14ac:dyDescent="0.3">
      <c r="A122" s="36">
        <v>42552</v>
      </c>
      <c r="B122" s="44" t="s">
        <v>15</v>
      </c>
      <c r="C122" s="39">
        <v>1</v>
      </c>
      <c r="D122" s="39">
        <v>1600</v>
      </c>
      <c r="E122" s="118">
        <v>1600</v>
      </c>
      <c r="F122" s="38" t="s">
        <v>88</v>
      </c>
      <c r="G122" s="38" t="s">
        <v>11</v>
      </c>
      <c r="H122" s="92">
        <v>20</v>
      </c>
      <c r="I122" s="81">
        <v>45068</v>
      </c>
    </row>
    <row r="123" spans="1:9" ht="13.8" thickBot="1" x14ac:dyDescent="0.3">
      <c r="A123" s="43">
        <v>2016</v>
      </c>
      <c r="E123" s="112"/>
    </row>
    <row r="124" spans="1:9" ht="13.8" thickBot="1" x14ac:dyDescent="0.3">
      <c r="B124" s="16"/>
      <c r="E124" s="112"/>
    </row>
    <row r="125" spans="1:9" ht="13.8" thickBot="1" x14ac:dyDescent="0.3">
      <c r="A125" s="9"/>
      <c r="B125" s="28" t="s">
        <v>47</v>
      </c>
      <c r="C125" s="29">
        <f>SUM(C7:C121)</f>
        <v>2134957.13</v>
      </c>
      <c r="D125" s="29">
        <f>SUM(D7:D122)</f>
        <v>2398672</v>
      </c>
      <c r="E125" s="127">
        <f>SUM(E7:E121)</f>
        <v>2563840</v>
      </c>
    </row>
    <row r="126" spans="1:9" x14ac:dyDescent="0.25">
      <c r="A126" s="9"/>
    </row>
    <row r="127" spans="1:9" x14ac:dyDescent="0.25">
      <c r="A127" s="9"/>
    </row>
    <row r="128" spans="1:9" x14ac:dyDescent="0.25">
      <c r="A128" s="9"/>
    </row>
    <row r="129" spans="1:9" x14ac:dyDescent="0.25">
      <c r="A129" s="9"/>
    </row>
    <row r="130" spans="1:9" x14ac:dyDescent="0.25">
      <c r="A130" s="9"/>
    </row>
    <row r="131" spans="1:9" x14ac:dyDescent="0.25">
      <c r="A131" s="9"/>
    </row>
    <row r="132" spans="1:9" x14ac:dyDescent="0.25">
      <c r="A132" s="9"/>
    </row>
    <row r="133" spans="1:9" x14ac:dyDescent="0.25">
      <c r="A133" s="9"/>
    </row>
    <row r="134" spans="1:9" x14ac:dyDescent="0.25">
      <c r="A134" s="9"/>
    </row>
    <row r="135" spans="1:9" x14ac:dyDescent="0.25">
      <c r="A135" s="9"/>
    </row>
    <row r="136" spans="1:9" x14ac:dyDescent="0.25">
      <c r="A136" s="9"/>
      <c r="B136" s="11"/>
      <c r="C136" s="128"/>
      <c r="D136" s="128"/>
    </row>
    <row r="137" spans="1:9" x14ac:dyDescent="0.25">
      <c r="A137" s="9"/>
    </row>
    <row r="138" spans="1:9" x14ac:dyDescent="0.25">
      <c r="A138" s="9"/>
      <c r="E138"/>
      <c r="I138"/>
    </row>
    <row r="155" spans="5:9" x14ac:dyDescent="0.25">
      <c r="E155"/>
      <c r="I155"/>
    </row>
    <row r="210" spans="1:9" x14ac:dyDescent="0.25">
      <c r="E210"/>
      <c r="I210"/>
    </row>
    <row r="212" spans="1:9" x14ac:dyDescent="0.25">
      <c r="A212" s="9"/>
    </row>
    <row r="213" spans="1:9" x14ac:dyDescent="0.25">
      <c r="A213" s="9"/>
    </row>
    <row r="214" spans="1:9" x14ac:dyDescent="0.25">
      <c r="A214" s="9"/>
    </row>
    <row r="215" spans="1:9" x14ac:dyDescent="0.25">
      <c r="A215" s="9"/>
    </row>
    <row r="216" spans="1:9" x14ac:dyDescent="0.25">
      <c r="A216" s="9"/>
    </row>
    <row r="217" spans="1:9" x14ac:dyDescent="0.25">
      <c r="A217" s="9"/>
    </row>
    <row r="218" spans="1:9" x14ac:dyDescent="0.25">
      <c r="A218" s="9"/>
    </row>
    <row r="219" spans="1:9" x14ac:dyDescent="0.25">
      <c r="A219" s="9"/>
    </row>
    <row r="220" spans="1:9" x14ac:dyDescent="0.25">
      <c r="A220" s="9"/>
    </row>
    <row r="221" spans="1:9" x14ac:dyDescent="0.25">
      <c r="A221" s="9"/>
    </row>
    <row r="222" spans="1:9" x14ac:dyDescent="0.25">
      <c r="A222" s="9"/>
    </row>
    <row r="223" spans="1:9" x14ac:dyDescent="0.25">
      <c r="A223" s="9"/>
    </row>
    <row r="224" spans="1:9" x14ac:dyDescent="0.25">
      <c r="A224" s="9"/>
    </row>
    <row r="225" spans="1:1" x14ac:dyDescent="0.25">
      <c r="A225" s="9"/>
    </row>
    <row r="226" spans="1:1" x14ac:dyDescent="0.25">
      <c r="A226" s="9"/>
    </row>
    <row r="227" spans="1:1" x14ac:dyDescent="0.25">
      <c r="A227" s="9"/>
    </row>
    <row r="228" spans="1:1" x14ac:dyDescent="0.25">
      <c r="A228" s="9"/>
    </row>
    <row r="229" spans="1:1" x14ac:dyDescent="0.25">
      <c r="A229" s="9"/>
    </row>
    <row r="230" spans="1:1" x14ac:dyDescent="0.25">
      <c r="A230" s="9"/>
    </row>
    <row r="231" spans="1:1" x14ac:dyDescent="0.25">
      <c r="A231" s="9"/>
    </row>
    <row r="232" spans="1:1" x14ac:dyDescent="0.25">
      <c r="A232" s="9"/>
    </row>
    <row r="233" spans="1:1" x14ac:dyDescent="0.25">
      <c r="A233" s="9"/>
    </row>
    <row r="234" spans="1:1" x14ac:dyDescent="0.25">
      <c r="A234" s="9"/>
    </row>
    <row r="235" spans="1:1" x14ac:dyDescent="0.25">
      <c r="A235" s="9"/>
    </row>
    <row r="236" spans="1:1" x14ac:dyDescent="0.25">
      <c r="A236" s="9"/>
    </row>
    <row r="237" spans="1:1" x14ac:dyDescent="0.25">
      <c r="A237" s="9"/>
    </row>
    <row r="238" spans="1:1" x14ac:dyDescent="0.25">
      <c r="A238" s="9"/>
    </row>
    <row r="239" spans="1:1" x14ac:dyDescent="0.25">
      <c r="A239" s="9"/>
    </row>
    <row r="240" spans="1:1" x14ac:dyDescent="0.25">
      <c r="A240" s="9"/>
    </row>
    <row r="241" spans="1:1" x14ac:dyDescent="0.25">
      <c r="A241" s="9"/>
    </row>
    <row r="242" spans="1:1" x14ac:dyDescent="0.25">
      <c r="A242" s="9"/>
    </row>
    <row r="243" spans="1:1" x14ac:dyDescent="0.25">
      <c r="A243" s="9"/>
    </row>
    <row r="244" spans="1:1" x14ac:dyDescent="0.25">
      <c r="A244" s="9"/>
    </row>
    <row r="245" spans="1:1" x14ac:dyDescent="0.25">
      <c r="A245" s="9"/>
    </row>
    <row r="246" spans="1:1" x14ac:dyDescent="0.25">
      <c r="A246" s="9"/>
    </row>
    <row r="247" spans="1:1" x14ac:dyDescent="0.25">
      <c r="A247" s="9"/>
    </row>
    <row r="248" spans="1:1" x14ac:dyDescent="0.25">
      <c r="A248" s="9"/>
    </row>
    <row r="249" spans="1:1" x14ac:dyDescent="0.25">
      <c r="A249" s="9"/>
    </row>
    <row r="250" spans="1:1" x14ac:dyDescent="0.25">
      <c r="A250" s="9"/>
    </row>
    <row r="251" spans="1:1" x14ac:dyDescent="0.25">
      <c r="A251" s="9"/>
    </row>
    <row r="252" spans="1:1" x14ac:dyDescent="0.25">
      <c r="A252" s="9"/>
    </row>
    <row r="253" spans="1:1" x14ac:dyDescent="0.25">
      <c r="A253" s="9"/>
    </row>
    <row r="254" spans="1:1" x14ac:dyDescent="0.25">
      <c r="A254" s="9"/>
    </row>
    <row r="255" spans="1:1" x14ac:dyDescent="0.25">
      <c r="A255" s="9"/>
    </row>
    <row r="256" spans="1:1" x14ac:dyDescent="0.25">
      <c r="A256" s="9"/>
    </row>
    <row r="257" spans="1:1" x14ac:dyDescent="0.25">
      <c r="A257" s="9"/>
    </row>
    <row r="258" spans="1:1" x14ac:dyDescent="0.25">
      <c r="A258" s="9"/>
    </row>
    <row r="259" spans="1:1" x14ac:dyDescent="0.25">
      <c r="A259" s="9"/>
    </row>
    <row r="260" spans="1:1" x14ac:dyDescent="0.25">
      <c r="A260" s="9"/>
    </row>
    <row r="261" spans="1:1" x14ac:dyDescent="0.25">
      <c r="A261" s="9"/>
    </row>
    <row r="262" spans="1:1" x14ac:dyDescent="0.25">
      <c r="A262" s="9"/>
    </row>
    <row r="263" spans="1:1" x14ac:dyDescent="0.25">
      <c r="A263" s="9"/>
    </row>
    <row r="264" spans="1:1" x14ac:dyDescent="0.25">
      <c r="A264" s="9"/>
    </row>
    <row r="265" spans="1:1" x14ac:dyDescent="0.25">
      <c r="A265" s="9"/>
    </row>
    <row r="266" spans="1:1" x14ac:dyDescent="0.25">
      <c r="A266" s="9"/>
    </row>
    <row r="267" spans="1:1" x14ac:dyDescent="0.25">
      <c r="A267" s="9"/>
    </row>
    <row r="268" spans="1:1" x14ac:dyDescent="0.25">
      <c r="A268" s="9"/>
    </row>
    <row r="269" spans="1:1" x14ac:dyDescent="0.25">
      <c r="A269" s="9"/>
    </row>
    <row r="270" spans="1:1" x14ac:dyDescent="0.25">
      <c r="A270" s="9"/>
    </row>
    <row r="271" spans="1:1" x14ac:dyDescent="0.25">
      <c r="A271" s="9"/>
    </row>
    <row r="272" spans="1:1" x14ac:dyDescent="0.25">
      <c r="A272" s="9"/>
    </row>
    <row r="273" spans="1:1" x14ac:dyDescent="0.25">
      <c r="A273" s="9"/>
    </row>
    <row r="274" spans="1:1" x14ac:dyDescent="0.25">
      <c r="A274" s="9"/>
    </row>
    <row r="275" spans="1:1" x14ac:dyDescent="0.25">
      <c r="A275" s="9"/>
    </row>
    <row r="276" spans="1:1" x14ac:dyDescent="0.25">
      <c r="A276" s="9"/>
    </row>
    <row r="277" spans="1:1" x14ac:dyDescent="0.25">
      <c r="A277" s="9"/>
    </row>
    <row r="278" spans="1:1" x14ac:dyDescent="0.25">
      <c r="A278" s="9"/>
    </row>
    <row r="279" spans="1:1" x14ac:dyDescent="0.25">
      <c r="A279" s="9"/>
    </row>
    <row r="280" spans="1:1" x14ac:dyDescent="0.25">
      <c r="A280" s="9"/>
    </row>
    <row r="281" spans="1:1" x14ac:dyDescent="0.25">
      <c r="A281" s="9"/>
    </row>
    <row r="282" spans="1:1" x14ac:dyDescent="0.25">
      <c r="A282" s="9"/>
    </row>
    <row r="283" spans="1:1" x14ac:dyDescent="0.25">
      <c r="A283" s="9"/>
    </row>
    <row r="284" spans="1:1" x14ac:dyDescent="0.25">
      <c r="A284" s="9"/>
    </row>
    <row r="285" spans="1:1" x14ac:dyDescent="0.25">
      <c r="A285" s="9"/>
    </row>
    <row r="286" spans="1:1" x14ac:dyDescent="0.25">
      <c r="A286" s="9"/>
    </row>
    <row r="287" spans="1:1" x14ac:dyDescent="0.25">
      <c r="A287" s="9"/>
    </row>
    <row r="288" spans="1:1" x14ac:dyDescent="0.25">
      <c r="A288" s="9"/>
    </row>
    <row r="289" spans="1:1" x14ac:dyDescent="0.25">
      <c r="A289" s="9"/>
    </row>
    <row r="290" spans="1:1" x14ac:dyDescent="0.25">
      <c r="A290" s="9"/>
    </row>
    <row r="291" spans="1:1" x14ac:dyDescent="0.25">
      <c r="A291" s="9"/>
    </row>
    <row r="292" spans="1:1" x14ac:dyDescent="0.25">
      <c r="A292" s="9"/>
    </row>
    <row r="293" spans="1:1" x14ac:dyDescent="0.25">
      <c r="A293" s="9"/>
    </row>
    <row r="294" spans="1:1" x14ac:dyDescent="0.25">
      <c r="A294" s="9"/>
    </row>
    <row r="295" spans="1:1" x14ac:dyDescent="0.25">
      <c r="A295" s="9"/>
    </row>
    <row r="296" spans="1:1" x14ac:dyDescent="0.25">
      <c r="A296" s="9"/>
    </row>
    <row r="297" spans="1:1" x14ac:dyDescent="0.25">
      <c r="A297" s="9"/>
    </row>
    <row r="298" spans="1:1" x14ac:dyDescent="0.25">
      <c r="A298" s="9"/>
    </row>
    <row r="299" spans="1:1" x14ac:dyDescent="0.25">
      <c r="A299" s="9"/>
    </row>
    <row r="300" spans="1:1" x14ac:dyDescent="0.25">
      <c r="A300" s="9"/>
    </row>
    <row r="301" spans="1:1" x14ac:dyDescent="0.25">
      <c r="A301" s="9"/>
    </row>
    <row r="302" spans="1:1" x14ac:dyDescent="0.25">
      <c r="A302" s="9"/>
    </row>
    <row r="303" spans="1:1" x14ac:dyDescent="0.25">
      <c r="A303" s="9"/>
    </row>
    <row r="304" spans="1:1" x14ac:dyDescent="0.25">
      <c r="A304" s="9"/>
    </row>
    <row r="305" spans="1:1" x14ac:dyDescent="0.25">
      <c r="A305" s="9"/>
    </row>
    <row r="306" spans="1:1" x14ac:dyDescent="0.25">
      <c r="A306" s="9"/>
    </row>
    <row r="307" spans="1:1" x14ac:dyDescent="0.25">
      <c r="A307" s="9"/>
    </row>
    <row r="308" spans="1:1" x14ac:dyDescent="0.25">
      <c r="A308" s="9"/>
    </row>
    <row r="309" spans="1:1" x14ac:dyDescent="0.25">
      <c r="A309" s="9"/>
    </row>
    <row r="310" spans="1:1" x14ac:dyDescent="0.25">
      <c r="A310" s="9"/>
    </row>
    <row r="311" spans="1:1" x14ac:dyDescent="0.25">
      <c r="A311" s="9"/>
    </row>
    <row r="312" spans="1:1" x14ac:dyDescent="0.25">
      <c r="A312" s="9"/>
    </row>
    <row r="313" spans="1:1" x14ac:dyDescent="0.25">
      <c r="A313" s="9"/>
    </row>
    <row r="314" spans="1:1" x14ac:dyDescent="0.25">
      <c r="A314" s="9"/>
    </row>
    <row r="315" spans="1:1" x14ac:dyDescent="0.25">
      <c r="A315" s="9"/>
    </row>
    <row r="316" spans="1:1" x14ac:dyDescent="0.25">
      <c r="A316" s="9"/>
    </row>
    <row r="317" spans="1:1" x14ac:dyDescent="0.25">
      <c r="A317" s="9"/>
    </row>
    <row r="318" spans="1:1" x14ac:dyDescent="0.25">
      <c r="A318" s="9"/>
    </row>
    <row r="319" spans="1:1" x14ac:dyDescent="0.25">
      <c r="A319" s="9"/>
    </row>
    <row r="320" spans="1:1" x14ac:dyDescent="0.25">
      <c r="A320" s="9"/>
    </row>
    <row r="321" spans="1:1" x14ac:dyDescent="0.25">
      <c r="A321" s="9"/>
    </row>
    <row r="322" spans="1:1" x14ac:dyDescent="0.25">
      <c r="A322" s="9"/>
    </row>
    <row r="323" spans="1:1" x14ac:dyDescent="0.25">
      <c r="A323" s="9"/>
    </row>
    <row r="324" spans="1:1" x14ac:dyDescent="0.25">
      <c r="A324" s="9"/>
    </row>
    <row r="325" spans="1:1" x14ac:dyDescent="0.25">
      <c r="A325" s="9"/>
    </row>
    <row r="326" spans="1:1" x14ac:dyDescent="0.25">
      <c r="A326" s="9"/>
    </row>
    <row r="327" spans="1:1" x14ac:dyDescent="0.25">
      <c r="A327" s="9"/>
    </row>
    <row r="328" spans="1:1" x14ac:dyDescent="0.25">
      <c r="A328" s="9"/>
    </row>
    <row r="329" spans="1:1" x14ac:dyDescent="0.25">
      <c r="A329" s="9"/>
    </row>
    <row r="330" spans="1:1" x14ac:dyDescent="0.25">
      <c r="A330" s="9"/>
    </row>
    <row r="331" spans="1:1" x14ac:dyDescent="0.25">
      <c r="A331" s="9"/>
    </row>
    <row r="332" spans="1:1" x14ac:dyDescent="0.25">
      <c r="A332" s="9"/>
    </row>
    <row r="333" spans="1:1" x14ac:dyDescent="0.25">
      <c r="A333" s="9"/>
    </row>
    <row r="334" spans="1:1" x14ac:dyDescent="0.25">
      <c r="A334" s="9"/>
    </row>
    <row r="335" spans="1:1" x14ac:dyDescent="0.25">
      <c r="A335" s="9"/>
    </row>
    <row r="336" spans="1:1" x14ac:dyDescent="0.25">
      <c r="A336" s="9"/>
    </row>
    <row r="337" spans="1:1" x14ac:dyDescent="0.25">
      <c r="A337" s="9"/>
    </row>
    <row r="338" spans="1:1" x14ac:dyDescent="0.25">
      <c r="A338" s="9"/>
    </row>
    <row r="339" spans="1:1" x14ac:dyDescent="0.25">
      <c r="A339" s="9"/>
    </row>
    <row r="340" spans="1:1" x14ac:dyDescent="0.25">
      <c r="A340" s="9"/>
    </row>
    <row r="341" spans="1:1" x14ac:dyDescent="0.25">
      <c r="A341" s="9"/>
    </row>
    <row r="342" spans="1:1" x14ac:dyDescent="0.25">
      <c r="A342" s="9"/>
    </row>
    <row r="343" spans="1:1" x14ac:dyDescent="0.25">
      <c r="A343" s="9"/>
    </row>
    <row r="344" spans="1:1" x14ac:dyDescent="0.25">
      <c r="A344" s="9"/>
    </row>
  </sheetData>
  <mergeCells count="1">
    <mergeCell ref="C136:D136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headerFooter>
    <oddHeader xml:space="preserve">&amp;L&amp;P/&amp;N
&amp;C
</oddHeader>
    <oddFooter>&amp;C&amp;Z&amp;F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31E00-D9EA-4A1F-9202-92D276AEA8C0}">
  <dimension ref="A1"/>
  <sheetViews>
    <sheetView workbookViewId="0">
      <selection activeCell="C2" sqref="C2"/>
    </sheetView>
  </sheetViews>
  <sheetFormatPr defaultRowHeight="13.2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96EBC79FF6EFC40AB2D09ECF9C14DE9" ma:contentTypeVersion="14" ma:contentTypeDescription="Create a new document." ma:contentTypeScope="" ma:versionID="031dbd68d8ccd445853320128decd008">
  <xsd:schema xmlns:xsd="http://www.w3.org/2001/XMLSchema" xmlns:xs="http://www.w3.org/2001/XMLSchema" xmlns:p="http://schemas.microsoft.com/office/2006/metadata/properties" xmlns:ns2="184e16d1-85d3-41d7-847b-7de7d4aa6c56" xmlns:ns3="cd08a009-f524-4f96-aefe-d5a46b744b03" targetNamespace="http://schemas.microsoft.com/office/2006/metadata/properties" ma:root="true" ma:fieldsID="999f6c51382fe6cf3c13be61a7236e69" ns2:_="" ns3:_="">
    <xsd:import namespace="184e16d1-85d3-41d7-847b-7de7d4aa6c56"/>
    <xsd:import namespace="cd08a009-f524-4f96-aefe-d5a46b744b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4e16d1-85d3-41d7-847b-7de7d4aa6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bcb83e-f98b-4a78-8ea0-6033151a835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8a009-f524-4f96-aefe-d5a46b744b03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312497ee-8f6f-4e8b-9e43-d8819a8b056c}" ma:internalName="TaxCatchAll" ma:showField="CatchAllData" ma:web="cd08a009-f524-4f96-aefe-d5a46b744b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4e16d1-85d3-41d7-847b-7de7d4aa6c56">
      <Terms xmlns="http://schemas.microsoft.com/office/infopath/2007/PartnerControls"/>
    </lcf76f155ced4ddcb4097134ff3c332f>
    <TaxCatchAll xmlns="cd08a009-f524-4f96-aefe-d5a46b744b03" xsi:nil="true"/>
  </documentManagement>
</p:properties>
</file>

<file path=customXml/itemProps1.xml><?xml version="1.0" encoding="utf-8"?>
<ds:datastoreItem xmlns:ds="http://schemas.openxmlformats.org/officeDocument/2006/customXml" ds:itemID="{7404BDAB-2C87-442F-BC03-A0483A56A8D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9CC0C0-1D31-4D2A-931A-79967F3AD9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4e16d1-85d3-41d7-847b-7de7d4aa6c56"/>
    <ds:schemaRef ds:uri="cd08a009-f524-4f96-aefe-d5a46b744b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DFCE10-D97B-4417-A3DE-25A2275AFD4D}">
  <ds:schemaRefs>
    <ds:schemaRef ds:uri="http://schemas.microsoft.com/office/2006/metadata/properties"/>
    <ds:schemaRef ds:uri="http://schemas.microsoft.com/office/infopath/2007/PartnerControls"/>
    <ds:schemaRef ds:uri="184e16d1-85d3-41d7-847b-7de7d4aa6c56"/>
    <ds:schemaRef ds:uri="cd08a009-f524-4f96-aefe-d5a46b744b0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Excl CH</vt:lpstr>
      <vt:lpstr>Incl CH</vt:lpstr>
      <vt:lpstr>Sheet1</vt:lpstr>
      <vt:lpstr>'Excl CH'!Print_Titles</vt:lpstr>
      <vt:lpstr>'Incl CH'!Print_Titles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</dc:creator>
  <cp:lastModifiedBy>Tracy Dean</cp:lastModifiedBy>
  <cp:lastPrinted>2023-06-06T08:32:44Z</cp:lastPrinted>
  <dcterms:created xsi:type="dcterms:W3CDTF">2016-03-09T10:27:35Z</dcterms:created>
  <dcterms:modified xsi:type="dcterms:W3CDTF">2023-06-12T10:53:41Z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0x010100296EBC79FF6EFC40AB2D09ECF9C14DE9</vt:lpwstr>
  </property>
  <property fmtid="{D5CDD505-2E9C-101B-9397-08002B2CF9AE}" pid="3" name="MediaServiceImageTags">
    <vt:lpwstr/>
  </property>
</Properties>
</file>